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375" activeTab="0"/>
  </bookViews>
  <sheets>
    <sheet name="このファイルの使い方について" sheetId="1" r:id="rId1"/>
    <sheet name="参加申込書" sheetId="2" r:id="rId2"/>
    <sheet name="メンバー表" sheetId="3" r:id="rId3"/>
    <sheet name="パンフ" sheetId="4" r:id="rId4"/>
  </sheets>
  <definedNames/>
  <calcPr fullCalcOnLoad="1"/>
</workbook>
</file>

<file path=xl/sharedStrings.xml><?xml version="1.0" encoding="utf-8"?>
<sst xmlns="http://schemas.openxmlformats.org/spreadsheetml/2006/main" count="159" uniqueCount="107">
  <si>
    <t>警告2/退場</t>
  </si>
  <si>
    <t>退場</t>
  </si>
  <si>
    <t>ビブス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</si>
  <si>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</si>
  <si>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</si>
  <si>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</si>
  <si>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</si>
  <si>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</si>
  <si>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</si>
  <si>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</si>
  <si>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</si>
  <si>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</si>
  <si>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</si>
  <si>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代表者名</t>
  </si>
  <si>
    <t>フリガナ</t>
  </si>
  <si>
    <t>背番号</t>
  </si>
  <si>
    <t>ポジション</t>
  </si>
  <si>
    <t>生年月日(19YYMMDD)　</t>
  </si>
  <si>
    <t>チーム名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</si>
  <si>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</si>
  <si>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</si>
  <si>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</si>
  <si>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</si>
  <si>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</si>
  <si>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</si>
  <si>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</si>
  <si>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</si>
  <si>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</si>
  <si>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</si>
  <si>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</si>
  <si>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</si>
  <si>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</si>
  <si>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</si>
  <si>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</si>
  <si>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</si>
  <si>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</si>
  <si>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</si>
  <si>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</si>
  <si>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</si>
  <si>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</si>
  <si>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</si>
  <si>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</si>
  <si>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</si>
  <si>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</si>
  <si>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監　督</t>
  </si>
  <si>
    <t>身長</t>
  </si>
  <si>
    <t>体重</t>
  </si>
  <si>
    <t>国籍</t>
  </si>
  <si>
    <t>名 前（姓 名）</t>
  </si>
  <si>
    <t xml:space="preserve"> フリガナ
（セイ メイ）</t>
  </si>
  <si>
    <t>↑　※　FP：フィールドプレーヤー　GK：ゴールキーパー</t>
  </si>
  <si>
    <t>メンバー表</t>
  </si>
  <si>
    <t>対戦相手</t>
  </si>
  <si>
    <t>T.O.</t>
  </si>
  <si>
    <t>FP</t>
  </si>
  <si>
    <t>GK</t>
  </si>
  <si>
    <t>正</t>
  </si>
  <si>
    <t>副</t>
  </si>
  <si>
    <t>シャツ</t>
  </si>
  <si>
    <t>ショーツ</t>
  </si>
  <si>
    <t>ストッキング</t>
  </si>
  <si>
    <t>ﾕﾆﾌｫｰﾑ</t>
  </si>
  <si>
    <t>チーム登録番号</t>
  </si>
  <si>
    <t>帯同審判員氏名</t>
  </si>
  <si>
    <t>Ｆ級</t>
  </si>
  <si>
    <t>所属FA</t>
  </si>
  <si>
    <t>　登録番号　</t>
  </si>
  <si>
    <t>　↑　ベンチ入りしない役員を−で消す</t>
  </si>
  <si>
    <t>タイムアウト申請者に○　↑　　</t>
  </si>
  <si>
    <t>※　外国籍選手のみ記載　↑</t>
  </si>
  <si>
    <t>選手</t>
  </si>
  <si>
    <t>（ベンチ入りしない選手はーで消す）</t>
  </si>
  <si>
    <t>登録選手番号</t>
  </si>
  <si>
    <t>先発</t>
  </si>
  <si>
    <t>交代要員</t>
  </si>
  <si>
    <t>第３審判記入欄</t>
  </si>
  <si>
    <t>（タイマー残り時間）</t>
  </si>
  <si>
    <t>背番号</t>
  </si>
  <si>
    <t>FP/GK</t>
  </si>
  <si>
    <t xml:space="preserve"> 　氏　　名</t>
  </si>
  <si>
    <t>○</t>
  </si>
  <si>
    <t>△</t>
  </si>
  <si>
    <t>前半得点</t>
  </si>
  <si>
    <t>参加申込書</t>
  </si>
  <si>
    <t>後半得点</t>
  </si>
  <si>
    <t>警告1</t>
  </si>
  <si>
    <t>身長</t>
  </si>
  <si>
    <t>体重</t>
  </si>
  <si>
    <t>FP正</t>
  </si>
  <si>
    <t>FP副</t>
  </si>
  <si>
    <t>GK正</t>
  </si>
  <si>
    <t>GK副</t>
  </si>
  <si>
    <t>背番号</t>
  </si>
  <si>
    <t>FP/GK</t>
  </si>
  <si>
    <t xml:space="preserve"> 　氏　　名</t>
  </si>
  <si>
    <t>シャツ</t>
  </si>
  <si>
    <t>ショーツ</t>
  </si>
  <si>
    <t>ストッキング</t>
  </si>
  <si>
    <t>役員</t>
  </si>
  <si>
    <t>ユニフォーム</t>
  </si>
  <si>
    <t>ベンチ入りする役員(役職を記入）</t>
  </si>
  <si>
    <t>このファイルの使い方について</t>
  </si>
  <si>
    <t>大会へのエントリーに関しては、参加申込書のみ記載してください</t>
  </si>
  <si>
    <t>「メンバー表」「パンフ」のシートには自動で入力されます</t>
  </si>
  <si>
    <t>第19回全日本大学フットサル大会新潟県大会</t>
  </si>
  <si>
    <t>第19回全日本大学フットサル大会新潟県大会</t>
  </si>
  <si>
    <t>※　参加申込書は１枚目のシートのみ必要事項を漏れなく記載してください。
　　大会事務局へデータ送信してください。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</si>
</sst>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\℃"/>
  </numFmts>
  <fonts count="73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61"/>
      <name val="ＭＳ Ｐゴシック"/>
      <family val="3"/>
    </font>
    <font>
      <sz val="14"/>
      <name val="ＭＳ ゴシック"/>
      <family val="3"/>
    </font>
    <font>
      <u val="single"/>
      <sz val="14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i/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細明朝体"/>
      <family val="3"/>
    </font>
    <font>
      <sz val="8"/>
      <name val="ＭＳ ゴシック"/>
      <family val="3"/>
    </font>
    <font>
      <i/>
      <sz val="14"/>
      <name val="ＭＳ ゴシック"/>
      <family val="3"/>
    </font>
    <font>
      <sz val="10"/>
      <name val="ＭＳ ゴシック"/>
      <family val="3"/>
    </font>
    <font>
      <sz val="6"/>
      <name val="細明朝体"/>
      <family val="3"/>
    </font>
    <font>
      <sz val="6"/>
      <name val="Osaka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6"/>
      <name val="ヒラギノ丸ゴ Pro W4"/>
      <family val="3"/>
    </font>
    <font>
      <sz val="14"/>
      <name val="ヒラギノ丸ゴ Pro W4"/>
      <family val="3"/>
    </font>
    <font>
      <u val="single"/>
      <sz val="14"/>
      <name val="ヒラギノ丸ゴ Pro W4"/>
      <family val="3"/>
    </font>
    <font>
      <sz val="12"/>
      <name val="ヒラギノ丸ゴ Pro W4"/>
      <family val="3"/>
    </font>
    <font>
      <sz val="18"/>
      <name val="ヒラギノ丸ゴ Pro W4"/>
      <family val="3"/>
    </font>
    <font>
      <i/>
      <sz val="12"/>
      <name val="ヒラギノ丸ゴ Pro W4"/>
      <family val="3"/>
    </font>
    <font>
      <sz val="10"/>
      <name val="ヒラギノ丸ゴ Pro W4"/>
      <family val="3"/>
    </font>
    <font>
      <sz val="8"/>
      <name val="ヒラギノ丸ゴ Pro W4"/>
      <family val="3"/>
    </font>
    <font>
      <sz val="9"/>
      <name val="ヒラギノ丸ゴ Pro W4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uble"/>
      <top style="dotted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/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3" fillId="0" borderId="13" xfId="0" applyNumberFormat="1" applyFont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vertical="center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Border="1" applyAlignment="1">
      <alignment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 applyProtection="1">
      <alignment vertical="center" shrinkToFit="1"/>
      <protection locked="0"/>
    </xf>
    <xf numFmtId="177" fontId="3" fillId="0" borderId="26" xfId="0" applyNumberFormat="1" applyFont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 vertical="top" shrinkToFit="1"/>
    </xf>
    <xf numFmtId="0" fontId="14" fillId="0" borderId="32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left" vertical="center"/>
    </xf>
    <xf numFmtId="0" fontId="16" fillId="0" borderId="4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64" applyFont="1" applyBorder="1" applyAlignment="1">
      <alignment horizontal="center" vertical="center"/>
      <protection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7" xfId="64" applyFont="1" applyBorder="1" applyAlignment="1">
      <alignment horizontal="center" vertical="center"/>
      <protection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6" fillId="0" borderId="67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6" fillId="0" borderId="45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70" xfId="64" applyFont="1" applyBorder="1" applyAlignment="1">
      <alignment horizontal="center" vertical="center"/>
      <protection/>
    </xf>
    <xf numFmtId="0" fontId="16" fillId="0" borderId="71" xfId="64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Continuous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72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vertical="top"/>
    </xf>
    <xf numFmtId="0" fontId="32" fillId="0" borderId="3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5" fillId="0" borderId="44" xfId="0" applyFont="1" applyBorder="1" applyAlignment="1">
      <alignment horizontal="center"/>
    </xf>
    <xf numFmtId="0" fontId="37" fillId="0" borderId="32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49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>
      <alignment horizontal="center" vertical="center" shrinkToFit="1"/>
    </xf>
    <xf numFmtId="0" fontId="16" fillId="0" borderId="73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4" fillId="0" borderId="34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left" vertical="top"/>
    </xf>
    <xf numFmtId="0" fontId="16" fillId="0" borderId="80" xfId="0" applyFont="1" applyBorder="1" applyAlignment="1">
      <alignment vertical="top"/>
    </xf>
    <xf numFmtId="0" fontId="16" fillId="0" borderId="81" xfId="64" applyFont="1" applyBorder="1" applyAlignment="1">
      <alignment horizontal="center" vertical="center"/>
      <protection/>
    </xf>
    <xf numFmtId="0" fontId="16" fillId="0" borderId="52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0" fontId="16" fillId="0" borderId="83" xfId="64" applyFont="1" applyBorder="1" applyAlignment="1">
      <alignment horizontal="center" vertical="center"/>
      <protection/>
    </xf>
    <xf numFmtId="0" fontId="16" fillId="0" borderId="83" xfId="0" applyFont="1" applyBorder="1" applyAlignment="1">
      <alignment vertical="center"/>
    </xf>
    <xf numFmtId="0" fontId="16" fillId="0" borderId="8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16" fillId="0" borderId="85" xfId="0" applyFont="1" applyBorder="1" applyAlignment="1">
      <alignment vertical="top"/>
    </xf>
    <xf numFmtId="0" fontId="16" fillId="0" borderId="86" xfId="0" applyFont="1" applyBorder="1" applyAlignment="1">
      <alignment horizontal="center" vertical="top" shrinkToFit="1"/>
    </xf>
    <xf numFmtId="0" fontId="34" fillId="0" borderId="87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88" xfId="0" applyFont="1" applyBorder="1" applyAlignment="1">
      <alignment vertical="center"/>
    </xf>
    <xf numFmtId="0" fontId="14" fillId="0" borderId="44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shrinkToFit="1"/>
    </xf>
    <xf numFmtId="0" fontId="34" fillId="0" borderId="90" xfId="0" applyFont="1" applyBorder="1" applyAlignment="1">
      <alignment vertical="center"/>
    </xf>
    <xf numFmtId="0" fontId="32" fillId="0" borderId="91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 shrinkToFit="1"/>
    </xf>
    <xf numFmtId="0" fontId="32" fillId="0" borderId="70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 shrinkToFit="1"/>
    </xf>
    <xf numFmtId="0" fontId="32" fillId="0" borderId="52" xfId="0" applyFont="1" applyBorder="1" applyAlignment="1">
      <alignment horizontal="left" vertical="center"/>
    </xf>
    <xf numFmtId="0" fontId="32" fillId="0" borderId="52" xfId="0" applyFont="1" applyBorder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shrinkToFit="1"/>
    </xf>
    <xf numFmtId="0" fontId="32" fillId="0" borderId="57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77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" fillId="0" borderId="92" xfId="0" applyFont="1" applyFill="1" applyBorder="1" applyAlignment="1" applyProtection="1">
      <alignment horizontal="centerContinuous" vertical="center"/>
      <protection locked="0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38" fillId="0" borderId="0" xfId="0" applyFont="1" applyAlignment="1">
      <alignment/>
    </xf>
    <xf numFmtId="0" fontId="3" fillId="34" borderId="33" xfId="0" applyFont="1" applyFill="1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/>
    </xf>
    <xf numFmtId="0" fontId="3" fillId="33" borderId="115" xfId="0" applyFont="1" applyFill="1" applyBorder="1" applyAlignment="1">
      <alignment horizontal="center" vertical="center"/>
    </xf>
    <xf numFmtId="0" fontId="3" fillId="33" borderId="116" xfId="0" applyFont="1" applyFill="1" applyBorder="1" applyAlignment="1">
      <alignment horizontal="center" vertical="center"/>
    </xf>
    <xf numFmtId="0" fontId="3" fillId="35" borderId="117" xfId="0" applyFont="1" applyFill="1" applyBorder="1" applyAlignment="1">
      <alignment horizontal="center" vertical="center"/>
    </xf>
    <xf numFmtId="0" fontId="3" fillId="35" borderId="118" xfId="0" applyFont="1" applyFill="1" applyBorder="1" applyAlignment="1">
      <alignment horizontal="center" vertical="center"/>
    </xf>
    <xf numFmtId="0" fontId="3" fillId="35" borderId="116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3" borderId="119" xfId="0" applyFont="1" applyFill="1" applyBorder="1" applyAlignment="1">
      <alignment horizontal="center" vertical="center"/>
    </xf>
    <xf numFmtId="0" fontId="3" fillId="33" borderId="120" xfId="0" applyFont="1" applyFill="1" applyBorder="1" applyAlignment="1">
      <alignment horizontal="center" vertical="center"/>
    </xf>
    <xf numFmtId="0" fontId="3" fillId="0" borderId="22" xfId="63" applyFont="1" applyFill="1" applyBorder="1" applyAlignment="1" applyProtection="1">
      <alignment horizontal="center" vertical="center"/>
      <protection locked="0"/>
    </xf>
    <xf numFmtId="0" fontId="3" fillId="33" borderId="121" xfId="0" applyFont="1" applyFill="1" applyBorder="1" applyAlignment="1">
      <alignment horizontal="center" vertical="center"/>
    </xf>
    <xf numFmtId="0" fontId="3" fillId="0" borderId="122" xfId="63" applyFont="1" applyFill="1" applyBorder="1" applyAlignment="1" applyProtection="1">
      <alignment horizontal="center" vertical="center"/>
      <protection locked="0"/>
    </xf>
    <xf numFmtId="0" fontId="3" fillId="0" borderId="123" xfId="63" applyFont="1" applyFill="1" applyBorder="1" applyAlignment="1" applyProtection="1">
      <alignment horizontal="center" vertical="center" shrinkToFit="1"/>
      <protection locked="0"/>
    </xf>
    <xf numFmtId="0" fontId="3" fillId="0" borderId="12" xfId="63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24" xfId="0" applyBorder="1" applyAlignment="1">
      <alignment vertical="center" shrinkToFit="1"/>
    </xf>
    <xf numFmtId="0" fontId="3" fillId="0" borderId="125" xfId="63" applyFont="1" applyFill="1" applyBorder="1" applyAlignment="1" applyProtection="1">
      <alignment horizontal="center" vertical="center" shrinkToFit="1"/>
      <protection locked="0"/>
    </xf>
    <xf numFmtId="0" fontId="3" fillId="0" borderId="126" xfId="63" applyFont="1" applyFill="1" applyBorder="1" applyAlignment="1" applyProtection="1">
      <alignment horizontal="center" vertical="center" shrinkToFit="1"/>
      <protection locked="0"/>
    </xf>
    <xf numFmtId="0" fontId="0" fillId="0" borderId="126" xfId="0" applyBorder="1" applyAlignment="1">
      <alignment vertical="center" shrinkToFit="1"/>
    </xf>
    <xf numFmtId="0" fontId="0" fillId="0" borderId="127" xfId="0" applyBorder="1" applyAlignment="1">
      <alignment vertical="center" shrinkToFit="1"/>
    </xf>
    <xf numFmtId="0" fontId="3" fillId="33" borderId="128" xfId="0" applyFont="1" applyFill="1" applyBorder="1" applyAlignment="1">
      <alignment horizontal="center" vertical="center" shrinkToFit="1"/>
    </xf>
    <xf numFmtId="49" fontId="12" fillId="0" borderId="129" xfId="43" applyNumberFormat="1" applyFont="1" applyFill="1" applyBorder="1" applyAlignment="1" applyProtection="1">
      <alignment horizontal="center" vertical="center" shrinkToFit="1"/>
      <protection locked="0"/>
    </xf>
    <xf numFmtId="0" fontId="3" fillId="0" borderId="1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 applyProtection="1">
      <alignment horizontal="center" vertical="center" shrinkToFit="1"/>
      <protection locked="0"/>
    </xf>
    <xf numFmtId="0" fontId="3" fillId="33" borderId="133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34" xfId="0" applyFont="1" applyFill="1" applyBorder="1" applyAlignment="1">
      <alignment horizontal="center" vertical="center" shrinkToFit="1"/>
    </xf>
    <xf numFmtId="0" fontId="3" fillId="0" borderId="135" xfId="0" applyFont="1" applyFill="1" applyBorder="1" applyAlignment="1" applyProtection="1">
      <alignment horizontal="center" vertical="center" shrinkToFit="1"/>
      <protection locked="0"/>
    </xf>
    <xf numFmtId="0" fontId="3" fillId="33" borderId="136" xfId="0" applyFont="1" applyFill="1" applyBorder="1" applyAlignment="1">
      <alignment horizontal="center" vertical="center"/>
    </xf>
    <xf numFmtId="49" fontId="3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9" xfId="0" applyFont="1" applyFill="1" applyBorder="1" applyAlignment="1" applyProtection="1">
      <alignment horizontal="left" vertical="center" shrinkToFit="1"/>
      <protection locked="0"/>
    </xf>
    <xf numFmtId="0" fontId="3" fillId="33" borderId="140" xfId="0" applyFont="1" applyFill="1" applyBorder="1" applyAlignment="1">
      <alignment horizontal="center" vertical="center"/>
    </xf>
    <xf numFmtId="49" fontId="3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 applyProtection="1">
      <alignment horizontal="center" vertical="center"/>
      <protection locked="0"/>
    </xf>
    <xf numFmtId="0" fontId="7" fillId="0" borderId="144" xfId="0" applyFont="1" applyFill="1" applyBorder="1" applyAlignment="1" applyProtection="1">
      <alignment horizontal="center" vertical="center"/>
      <protection locked="0"/>
    </xf>
    <xf numFmtId="0" fontId="3" fillId="0" borderId="144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33" borderId="145" xfId="0" applyFont="1" applyFill="1" applyBorder="1" applyAlignment="1">
      <alignment horizontal="center" vertical="center"/>
    </xf>
    <xf numFmtId="0" fontId="3" fillId="33" borderId="14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33" borderId="147" xfId="0" applyFont="1" applyFill="1" applyBorder="1" applyAlignment="1">
      <alignment horizontal="center" vertical="center" textRotation="255"/>
    </xf>
    <xf numFmtId="0" fontId="3" fillId="33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48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49" xfId="0" applyFont="1" applyBorder="1" applyAlignment="1">
      <alignment horizontal="left" vertical="center"/>
    </xf>
    <xf numFmtId="0" fontId="19" fillId="0" borderId="150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83" xfId="64" applyFont="1" applyBorder="1" applyAlignment="1">
      <alignment vertical="center"/>
      <protection/>
    </xf>
    <xf numFmtId="0" fontId="0" fillId="0" borderId="83" xfId="0" applyBorder="1" applyAlignment="1">
      <alignment vertical="center"/>
    </xf>
    <xf numFmtId="0" fontId="19" fillId="0" borderId="151" xfId="0" applyFont="1" applyBorder="1" applyAlignment="1">
      <alignment horizontal="left" vertical="center"/>
    </xf>
    <xf numFmtId="0" fontId="19" fillId="0" borderId="152" xfId="0" applyFont="1" applyBorder="1" applyAlignment="1">
      <alignment horizontal="left" vertical="center"/>
    </xf>
    <xf numFmtId="0" fontId="23" fillId="0" borderId="153" xfId="0" applyFont="1" applyBorder="1" applyAlignment="1">
      <alignment horizontal="center" vertical="center" wrapText="1"/>
    </xf>
    <xf numFmtId="0" fontId="23" fillId="0" borderId="15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155" xfId="0" applyFont="1" applyBorder="1" applyAlignment="1">
      <alignment horizontal="center" vertical="center" wrapText="1"/>
    </xf>
    <xf numFmtId="0" fontId="16" fillId="0" borderId="153" xfId="0" applyFont="1" applyBorder="1" applyAlignment="1">
      <alignment horizontal="center" vertical="center" wrapText="1"/>
    </xf>
    <xf numFmtId="0" fontId="16" fillId="0" borderId="154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55" xfId="0" applyFont="1" applyBorder="1" applyAlignment="1">
      <alignment horizontal="center" vertical="center" wrapText="1"/>
    </xf>
    <xf numFmtId="0" fontId="16" fillId="0" borderId="52" xfId="64" applyFont="1" applyBorder="1" applyAlignment="1">
      <alignment vertical="center"/>
      <protection/>
    </xf>
    <xf numFmtId="0" fontId="0" fillId="0" borderId="52" xfId="0" applyBorder="1" applyAlignment="1">
      <alignment vertical="center"/>
    </xf>
    <xf numFmtId="0" fontId="16" fillId="0" borderId="57" xfId="64" applyFont="1" applyBorder="1" applyAlignment="1">
      <alignment vertical="center"/>
      <protection/>
    </xf>
    <xf numFmtId="0" fontId="0" fillId="0" borderId="57" xfId="0" applyBorder="1" applyAlignment="1">
      <alignment vertical="center"/>
    </xf>
    <xf numFmtId="0" fontId="19" fillId="0" borderId="156" xfId="0" applyFont="1" applyBorder="1" applyAlignment="1">
      <alignment horizontal="left" vertical="center"/>
    </xf>
    <xf numFmtId="0" fontId="19" fillId="0" borderId="157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158" xfId="0" applyFont="1" applyBorder="1" applyAlignment="1">
      <alignment horizontal="center" vertical="center"/>
    </xf>
    <xf numFmtId="0" fontId="17" fillId="0" borderId="159" xfId="0" applyFont="1" applyBorder="1" applyAlignment="1">
      <alignment horizontal="center" vertical="center"/>
    </xf>
    <xf numFmtId="0" fontId="17" fillId="0" borderId="160" xfId="0" applyFont="1" applyBorder="1" applyAlignment="1">
      <alignment horizontal="center" vertical="center"/>
    </xf>
    <xf numFmtId="0" fontId="22" fillId="0" borderId="161" xfId="0" applyFont="1" applyBorder="1" applyAlignment="1">
      <alignment horizontal="center" vertical="center" wrapText="1"/>
    </xf>
    <xf numFmtId="0" fontId="22" fillId="0" borderId="16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72" xfId="0" applyBorder="1" applyAlignment="1">
      <alignment horizontal="center"/>
    </xf>
    <xf numFmtId="0" fontId="22" fillId="0" borderId="39" xfId="0" applyFont="1" applyBorder="1" applyAlignment="1">
      <alignment horizontal="center" vertical="center" shrinkToFit="1"/>
    </xf>
    <xf numFmtId="0" fontId="22" fillId="0" borderId="163" xfId="0" applyFont="1" applyBorder="1" applyAlignment="1">
      <alignment horizontal="center" vertical="center" shrinkToFit="1"/>
    </xf>
    <xf numFmtId="0" fontId="14" fillId="0" borderId="164" xfId="0" applyFont="1" applyBorder="1" applyAlignment="1">
      <alignment horizontal="center" vertical="center"/>
    </xf>
    <xf numFmtId="0" fontId="14" fillId="0" borderId="165" xfId="0" applyFont="1" applyBorder="1" applyAlignment="1">
      <alignment horizontal="center" vertical="center"/>
    </xf>
    <xf numFmtId="0" fontId="14" fillId="0" borderId="166" xfId="0" applyFont="1" applyBorder="1" applyAlignment="1">
      <alignment horizontal="center" vertical="center"/>
    </xf>
    <xf numFmtId="0" fontId="14" fillId="0" borderId="149" xfId="0" applyFont="1" applyBorder="1" applyAlignment="1">
      <alignment horizontal="center" vertical="center"/>
    </xf>
    <xf numFmtId="0" fontId="14" fillId="0" borderId="167" xfId="0" applyFont="1" applyBorder="1" applyAlignment="1">
      <alignment horizontal="center" vertical="center"/>
    </xf>
    <xf numFmtId="0" fontId="14" fillId="0" borderId="150" xfId="0" applyFont="1" applyBorder="1" applyAlignment="1">
      <alignment horizontal="center" vertical="center"/>
    </xf>
    <xf numFmtId="0" fontId="14" fillId="0" borderId="168" xfId="0" applyFont="1" applyBorder="1" applyAlignment="1">
      <alignment horizontal="center" vertical="center"/>
    </xf>
    <xf numFmtId="0" fontId="14" fillId="0" borderId="169" xfId="0" applyFont="1" applyBorder="1" applyAlignment="1">
      <alignment horizontal="center" vertical="center"/>
    </xf>
    <xf numFmtId="0" fontId="14" fillId="0" borderId="170" xfId="0" applyFont="1" applyBorder="1" applyAlignment="1">
      <alignment horizontal="center" vertical="center"/>
    </xf>
    <xf numFmtId="0" fontId="20" fillId="0" borderId="171" xfId="0" applyFont="1" applyBorder="1" applyAlignment="1">
      <alignment horizontal="center" vertical="center"/>
    </xf>
    <xf numFmtId="0" fontId="20" fillId="0" borderId="166" xfId="0" applyFont="1" applyBorder="1" applyAlignment="1">
      <alignment horizontal="center" vertical="center"/>
    </xf>
    <xf numFmtId="0" fontId="20" fillId="0" borderId="172" xfId="0" applyFont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20" fillId="0" borderId="173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14" fillId="0" borderId="174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 vertical="center"/>
    </xf>
    <xf numFmtId="0" fontId="14" fillId="0" borderId="17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91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Sheet1" xfId="63"/>
    <cellStyle name="標準_プレリ02申込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G20" sqref="G20"/>
    </sheetView>
  </sheetViews>
  <sheetFormatPr defaultColWidth="11.00390625" defaultRowHeight="12"/>
  <cols>
    <col min="1" max="1" width="7.140625" style="183" customWidth="1"/>
    <col min="2" max="2" width="7.8515625" style="183" customWidth="1"/>
    <col min="3" max="16384" width="11.00390625" style="183" customWidth="1"/>
  </cols>
  <sheetData>
    <row r="1" ht="14.25">
      <c r="A1" s="183" t="s">
        <v>104</v>
      </c>
    </row>
    <row r="3" ht="14.25">
      <c r="B3" s="183" t="s">
        <v>101</v>
      </c>
    </row>
    <row r="6" ht="14.25">
      <c r="C6" s="183" t="s">
        <v>102</v>
      </c>
    </row>
    <row r="7" ht="14.25">
      <c r="C7" s="183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zoomScale="75" zoomScaleNormal="75" zoomScaleSheetLayoutView="100" zoomScalePageLayoutView="0" workbookViewId="0" topLeftCell="A7">
      <selection activeCell="BB19" sqref="BB19"/>
    </sheetView>
  </sheetViews>
  <sheetFormatPr defaultColWidth="2.8515625" defaultRowHeight="21" customHeight="1"/>
  <cols>
    <col min="1" max="1" width="3.00390625" style="1" customWidth="1"/>
    <col min="2" max="34" width="3.00390625" style="2" customWidth="1"/>
    <col min="35" max="35" width="2.8515625" style="3" customWidth="1"/>
    <col min="36" max="36" width="5.421875" style="4" customWidth="1"/>
    <col min="37" max="37" width="8.57421875" style="4" customWidth="1"/>
    <col min="38" max="38" width="12.8515625" style="5" customWidth="1"/>
    <col min="39" max="40" width="13.8515625" style="5" customWidth="1"/>
    <col min="41" max="41" width="9.8515625" style="5" customWidth="1"/>
    <col min="42" max="42" width="8.8515625" style="5" customWidth="1"/>
    <col min="43" max="43" width="13.57421875" style="5" customWidth="1"/>
    <col min="44" max="44" width="11.421875" style="5" customWidth="1"/>
    <col min="45" max="45" width="13.00390625" style="5" customWidth="1"/>
    <col min="46" max="16384" width="2.8515625" style="2" customWidth="1"/>
  </cols>
  <sheetData>
    <row r="1" spans="1:45" ht="33.75" customHeight="1">
      <c r="A1" s="232" t="s">
        <v>105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J1" s="6"/>
      <c r="AK1" s="6"/>
      <c r="AL1" s="6"/>
      <c r="AM1" s="6"/>
      <c r="AN1" s="6"/>
      <c r="AO1" s="6"/>
      <c r="AP1" s="6"/>
      <c r="AQ1" s="8"/>
      <c r="AR1" s="7"/>
      <c r="AS1" s="7"/>
    </row>
    <row r="2" spans="1:45" ht="33.75" customHeight="1">
      <c r="A2" s="233" t="s">
        <v>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J2" s="207" t="s">
        <v>62</v>
      </c>
      <c r="AK2" s="208"/>
      <c r="AL2" s="208"/>
      <c r="AM2" s="181"/>
      <c r="AN2" s="181"/>
      <c r="AO2" s="4"/>
      <c r="AP2" s="33"/>
      <c r="AR2" s="9"/>
      <c r="AS2" s="8"/>
    </row>
    <row r="3" spans="1:45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J3" s="8"/>
      <c r="AK3" s="8"/>
      <c r="AL3" s="8"/>
      <c r="AM3" s="8"/>
      <c r="AN3" s="8"/>
      <c r="AO3" s="8"/>
      <c r="AP3" s="8"/>
      <c r="AQ3" s="7"/>
      <c r="AR3" s="7"/>
      <c r="AS3" s="7"/>
    </row>
    <row r="4" spans="1:45" ht="33.75" customHeight="1">
      <c r="A4" s="234" t="s">
        <v>14</v>
      </c>
      <c r="B4" s="234"/>
      <c r="C4" s="234"/>
      <c r="D4" s="234"/>
      <c r="E4" s="234"/>
      <c r="F4" s="221"/>
      <c r="G4" s="222"/>
      <c r="H4" s="222"/>
      <c r="I4" s="222"/>
      <c r="J4" s="222"/>
      <c r="K4" s="222"/>
      <c r="L4" s="222"/>
      <c r="M4" s="222"/>
      <c r="N4" s="223"/>
      <c r="O4" s="223"/>
      <c r="P4" s="223"/>
      <c r="Q4" s="224"/>
      <c r="R4" s="19" t="s">
        <v>14</v>
      </c>
      <c r="S4" s="20"/>
      <c r="T4" s="20"/>
      <c r="U4" s="20"/>
      <c r="V4" s="21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J4" s="11" t="s">
        <v>15</v>
      </c>
      <c r="AK4" s="37" t="s">
        <v>16</v>
      </c>
      <c r="AL4" s="31" t="s">
        <v>48</v>
      </c>
      <c r="AM4" s="31" t="s">
        <v>49</v>
      </c>
      <c r="AN4" s="28" t="s">
        <v>17</v>
      </c>
      <c r="AO4" s="29" t="s">
        <v>45</v>
      </c>
      <c r="AP4" s="28" t="s">
        <v>46</v>
      </c>
      <c r="AQ4" s="141" t="s">
        <v>72</v>
      </c>
      <c r="AR4" s="34" t="s">
        <v>47</v>
      </c>
      <c r="AS4" s="3"/>
    </row>
    <row r="5" spans="1:45" ht="33.75" customHeight="1" thickBot="1">
      <c r="A5" s="219" t="s">
        <v>18</v>
      </c>
      <c r="B5" s="219"/>
      <c r="C5" s="219"/>
      <c r="D5" s="219"/>
      <c r="E5" s="219"/>
      <c r="F5" s="225"/>
      <c r="G5" s="226"/>
      <c r="H5" s="226"/>
      <c r="I5" s="226"/>
      <c r="J5" s="226"/>
      <c r="K5" s="226"/>
      <c r="L5" s="226"/>
      <c r="M5" s="226"/>
      <c r="N5" s="227"/>
      <c r="O5" s="227"/>
      <c r="P5" s="227"/>
      <c r="Q5" s="228"/>
      <c r="R5" s="22" t="s">
        <v>13</v>
      </c>
      <c r="S5" s="23"/>
      <c r="T5" s="23"/>
      <c r="U5" s="23"/>
      <c r="V5" s="24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J5" s="38"/>
      <c r="AK5" s="12"/>
      <c r="AL5" s="13"/>
      <c r="AM5" s="18"/>
      <c r="AN5" s="18"/>
      <c r="AO5" s="18"/>
      <c r="AP5" s="30"/>
      <c r="AQ5" s="14"/>
      <c r="AR5" s="17"/>
      <c r="AS5" s="3"/>
    </row>
    <row r="6" spans="1:45" ht="33.75" customHeight="1">
      <c r="A6" s="234" t="s">
        <v>14</v>
      </c>
      <c r="B6" s="234"/>
      <c r="C6" s="234"/>
      <c r="D6" s="234"/>
      <c r="E6" s="234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7" t="s">
        <v>19</v>
      </c>
      <c r="S6" s="237"/>
      <c r="T6" s="237"/>
      <c r="U6" s="237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J6" s="38"/>
      <c r="AK6" s="12"/>
      <c r="AL6" s="13"/>
      <c r="AM6" s="18"/>
      <c r="AN6" s="18"/>
      <c r="AO6" s="18"/>
      <c r="AP6" s="30"/>
      <c r="AQ6" s="14"/>
      <c r="AR6" s="17"/>
      <c r="AS6" s="3"/>
    </row>
    <row r="7" spans="1:45" ht="33.75" customHeight="1">
      <c r="A7" s="239" t="s">
        <v>20</v>
      </c>
      <c r="B7" s="239"/>
      <c r="C7" s="239"/>
      <c r="D7" s="239"/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29" t="s">
        <v>21</v>
      </c>
      <c r="S7" s="229"/>
      <c r="T7" s="229"/>
      <c r="U7" s="229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J7" s="38"/>
      <c r="AK7" s="12"/>
      <c r="AL7" s="13"/>
      <c r="AM7" s="18"/>
      <c r="AN7" s="18"/>
      <c r="AO7" s="18"/>
      <c r="AP7" s="30"/>
      <c r="AQ7" s="14"/>
      <c r="AR7" s="17"/>
      <c r="AS7" s="3"/>
    </row>
    <row r="8" spans="1:45" ht="33.75" customHeight="1">
      <c r="A8" s="247" t="s">
        <v>22</v>
      </c>
      <c r="B8" s="247"/>
      <c r="C8" s="247"/>
      <c r="D8" s="247"/>
      <c r="E8" s="247"/>
      <c r="F8" s="248" t="s">
        <v>23</v>
      </c>
      <c r="G8" s="248"/>
      <c r="H8" s="25" t="s">
        <v>24</v>
      </c>
      <c r="I8" s="249" t="s">
        <v>25</v>
      </c>
      <c r="J8" s="249"/>
      <c r="K8" s="25" t="s">
        <v>26</v>
      </c>
      <c r="L8" s="250"/>
      <c r="M8" s="250"/>
      <c r="N8" s="250"/>
      <c r="O8" s="250"/>
      <c r="P8" s="250"/>
      <c r="Q8" s="250"/>
      <c r="R8" s="250"/>
      <c r="S8" s="250"/>
      <c r="T8" s="235" t="s">
        <v>27</v>
      </c>
      <c r="U8" s="235"/>
      <c r="V8" s="241" t="s">
        <v>28</v>
      </c>
      <c r="W8" s="241"/>
      <c r="X8" s="241"/>
      <c r="Y8" s="241"/>
      <c r="Z8" s="242"/>
      <c r="AA8" s="242"/>
      <c r="AB8" s="242"/>
      <c r="AC8" s="242"/>
      <c r="AD8" s="242"/>
      <c r="AE8" s="242"/>
      <c r="AF8" s="242"/>
      <c r="AG8" s="242"/>
      <c r="AH8" s="242"/>
      <c r="AJ8" s="38"/>
      <c r="AK8" s="12"/>
      <c r="AL8" s="13"/>
      <c r="AM8" s="18"/>
      <c r="AN8" s="18"/>
      <c r="AO8" s="18"/>
      <c r="AP8" s="30"/>
      <c r="AQ8" s="14"/>
      <c r="AR8" s="17"/>
      <c r="AS8" s="3"/>
    </row>
    <row r="9" spans="1:45" ht="33.75" customHeight="1" thickBot="1">
      <c r="A9" s="26" t="s">
        <v>29</v>
      </c>
      <c r="B9" s="243"/>
      <c r="C9" s="243"/>
      <c r="D9" s="243"/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5" t="s">
        <v>30</v>
      </c>
      <c r="W9" s="245"/>
      <c r="X9" s="245"/>
      <c r="Y9" s="245"/>
      <c r="Z9" s="246"/>
      <c r="AA9" s="246"/>
      <c r="AB9" s="246"/>
      <c r="AC9" s="246"/>
      <c r="AD9" s="246"/>
      <c r="AE9" s="246"/>
      <c r="AF9" s="246"/>
      <c r="AG9" s="246"/>
      <c r="AH9" s="246"/>
      <c r="AJ9" s="38"/>
      <c r="AK9" s="12"/>
      <c r="AL9" s="13"/>
      <c r="AM9" s="18"/>
      <c r="AN9" s="18"/>
      <c r="AO9" s="18"/>
      <c r="AP9" s="30"/>
      <c r="AQ9" s="14"/>
      <c r="AR9" s="17"/>
      <c r="AS9" s="3"/>
    </row>
    <row r="10" spans="1:45" ht="33.75" customHeight="1" thickBot="1">
      <c r="A10" s="252" t="s">
        <v>31</v>
      </c>
      <c r="B10" s="252"/>
      <c r="C10" s="252"/>
      <c r="D10" s="252"/>
      <c r="E10" s="252"/>
      <c r="F10" s="252"/>
      <c r="G10" s="15"/>
      <c r="H10" s="27"/>
      <c r="I10" s="257" t="s">
        <v>32</v>
      </c>
      <c r="J10" s="253" t="s">
        <v>33</v>
      </c>
      <c r="K10" s="253"/>
      <c r="L10" s="253"/>
      <c r="M10" s="253"/>
      <c r="N10" s="253" t="s">
        <v>34</v>
      </c>
      <c r="O10" s="253"/>
      <c r="P10" s="253"/>
      <c r="Q10" s="253"/>
      <c r="R10" s="253" t="s">
        <v>35</v>
      </c>
      <c r="S10" s="253"/>
      <c r="T10" s="253"/>
      <c r="U10" s="253"/>
      <c r="V10" s="257" t="s">
        <v>36</v>
      </c>
      <c r="W10" s="253" t="s">
        <v>33</v>
      </c>
      <c r="X10" s="253"/>
      <c r="Y10" s="253"/>
      <c r="Z10" s="253"/>
      <c r="AA10" s="253" t="s">
        <v>34</v>
      </c>
      <c r="AB10" s="253"/>
      <c r="AC10" s="253"/>
      <c r="AD10" s="253"/>
      <c r="AE10" s="258" t="s">
        <v>35</v>
      </c>
      <c r="AF10" s="258"/>
      <c r="AG10" s="258"/>
      <c r="AH10" s="258"/>
      <c r="AJ10" s="38"/>
      <c r="AK10" s="12"/>
      <c r="AL10" s="13"/>
      <c r="AM10" s="18"/>
      <c r="AN10" s="18"/>
      <c r="AO10" s="18"/>
      <c r="AP10" s="30"/>
      <c r="AQ10" s="14"/>
      <c r="AR10" s="17"/>
      <c r="AS10" s="3"/>
    </row>
    <row r="11" spans="1:45" ht="33.75" customHeight="1" thickBot="1">
      <c r="A11" s="252"/>
      <c r="B11" s="252"/>
      <c r="C11" s="252"/>
      <c r="D11" s="252"/>
      <c r="E11" s="252"/>
      <c r="F11" s="252"/>
      <c r="G11" s="254" t="s">
        <v>37</v>
      </c>
      <c r="H11" s="254"/>
      <c r="I11" s="257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7"/>
      <c r="W11" s="251"/>
      <c r="X11" s="251"/>
      <c r="Y11" s="251"/>
      <c r="Z11" s="251"/>
      <c r="AA11" s="251"/>
      <c r="AB11" s="251"/>
      <c r="AC11" s="251"/>
      <c r="AD11" s="251"/>
      <c r="AE11" s="259"/>
      <c r="AF11" s="259"/>
      <c r="AG11" s="259"/>
      <c r="AH11" s="259"/>
      <c r="AJ11" s="38"/>
      <c r="AK11" s="12"/>
      <c r="AL11" s="13"/>
      <c r="AM11" s="18"/>
      <c r="AN11" s="18"/>
      <c r="AO11" s="18"/>
      <c r="AP11" s="30"/>
      <c r="AQ11" s="14"/>
      <c r="AR11" s="17"/>
      <c r="AS11" s="3"/>
    </row>
    <row r="12" spans="1:45" ht="33.75" customHeight="1" thickBot="1">
      <c r="A12" s="252"/>
      <c r="B12" s="252"/>
      <c r="C12" s="252"/>
      <c r="D12" s="252"/>
      <c r="E12" s="252"/>
      <c r="F12" s="252"/>
      <c r="G12" s="255" t="s">
        <v>38</v>
      </c>
      <c r="H12" s="255"/>
      <c r="I12" s="257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/>
      <c r="W12" s="256"/>
      <c r="X12" s="256"/>
      <c r="Y12" s="256"/>
      <c r="Z12" s="256"/>
      <c r="AA12" s="256"/>
      <c r="AB12" s="256"/>
      <c r="AC12" s="256"/>
      <c r="AD12" s="256"/>
      <c r="AE12" s="260"/>
      <c r="AF12" s="260"/>
      <c r="AG12" s="260"/>
      <c r="AH12" s="260"/>
      <c r="AJ12" s="38"/>
      <c r="AK12" s="12"/>
      <c r="AL12" s="13"/>
      <c r="AM12" s="18"/>
      <c r="AN12" s="18"/>
      <c r="AO12" s="18"/>
      <c r="AP12" s="30"/>
      <c r="AQ12" s="14"/>
      <c r="AR12" s="17"/>
      <c r="AS12" s="3"/>
    </row>
    <row r="13" spans="1:45" ht="33.75" customHeight="1">
      <c r="A13" s="234" t="s">
        <v>39</v>
      </c>
      <c r="B13" s="234"/>
      <c r="C13" s="234"/>
      <c r="D13" s="234"/>
      <c r="E13" s="234"/>
      <c r="F13" s="253" t="s">
        <v>40</v>
      </c>
      <c r="G13" s="253"/>
      <c r="H13" s="253"/>
      <c r="I13" s="253"/>
      <c r="J13" s="253"/>
      <c r="K13" s="253"/>
      <c r="L13" s="253"/>
      <c r="M13" s="253"/>
      <c r="N13" s="253" t="s">
        <v>41</v>
      </c>
      <c r="O13" s="253"/>
      <c r="P13" s="253"/>
      <c r="Q13" s="253"/>
      <c r="R13" s="253"/>
      <c r="S13" s="253"/>
      <c r="T13" s="253"/>
      <c r="U13" s="253" t="s">
        <v>42</v>
      </c>
      <c r="V13" s="253"/>
      <c r="W13" s="253"/>
      <c r="X13" s="253"/>
      <c r="Y13" s="253"/>
      <c r="Z13" s="253"/>
      <c r="AA13" s="258" t="s">
        <v>43</v>
      </c>
      <c r="AB13" s="258"/>
      <c r="AC13" s="258"/>
      <c r="AD13" s="258"/>
      <c r="AE13" s="258"/>
      <c r="AF13" s="258"/>
      <c r="AG13" s="258"/>
      <c r="AH13" s="258"/>
      <c r="AJ13" s="38"/>
      <c r="AK13" s="12"/>
      <c r="AL13" s="13"/>
      <c r="AM13" s="18"/>
      <c r="AN13" s="18"/>
      <c r="AO13" s="18"/>
      <c r="AP13" s="30"/>
      <c r="AQ13" s="14"/>
      <c r="AR13" s="17"/>
      <c r="AS13" s="3"/>
    </row>
    <row r="14" spans="1:45" ht="33.75" customHeight="1">
      <c r="A14" s="261" t="s">
        <v>44</v>
      </c>
      <c r="B14" s="261"/>
      <c r="C14" s="261"/>
      <c r="D14" s="261"/>
      <c r="E14" s="261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3"/>
      <c r="V14" s="263"/>
      <c r="W14" s="263"/>
      <c r="X14" s="263"/>
      <c r="Y14" s="263"/>
      <c r="Z14" s="263"/>
      <c r="AA14" s="264"/>
      <c r="AB14" s="264"/>
      <c r="AC14" s="264"/>
      <c r="AD14" s="264"/>
      <c r="AE14" s="264"/>
      <c r="AF14" s="264"/>
      <c r="AG14" s="264"/>
      <c r="AH14" s="264"/>
      <c r="AI14" s="16"/>
      <c r="AJ14" s="38"/>
      <c r="AK14" s="12"/>
      <c r="AL14" s="13"/>
      <c r="AM14" s="18"/>
      <c r="AN14" s="18"/>
      <c r="AO14" s="18"/>
      <c r="AP14" s="30"/>
      <c r="AQ14" s="14"/>
      <c r="AR14" s="17"/>
      <c r="AS14" s="3"/>
    </row>
    <row r="15" spans="1:45" ht="33.75" customHeight="1">
      <c r="A15" s="261"/>
      <c r="B15" s="261"/>
      <c r="C15" s="261"/>
      <c r="D15" s="261"/>
      <c r="E15" s="261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3"/>
      <c r="V15" s="263"/>
      <c r="W15" s="263"/>
      <c r="X15" s="263"/>
      <c r="Y15" s="263"/>
      <c r="Z15" s="263"/>
      <c r="AA15" s="264"/>
      <c r="AB15" s="264"/>
      <c r="AC15" s="264"/>
      <c r="AD15" s="264"/>
      <c r="AE15" s="264"/>
      <c r="AF15" s="264"/>
      <c r="AG15" s="264"/>
      <c r="AH15" s="264"/>
      <c r="AJ15" s="38"/>
      <c r="AK15" s="12"/>
      <c r="AL15" s="13"/>
      <c r="AM15" s="18"/>
      <c r="AN15" s="18"/>
      <c r="AO15" s="18"/>
      <c r="AP15" s="30"/>
      <c r="AQ15" s="14"/>
      <c r="AR15" s="17"/>
      <c r="AS15" s="3"/>
    </row>
    <row r="16" spans="1:45" ht="33.75" customHeight="1">
      <c r="A16" s="261"/>
      <c r="B16" s="261"/>
      <c r="C16" s="261"/>
      <c r="D16" s="261"/>
      <c r="E16" s="261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3"/>
      <c r="V16" s="263"/>
      <c r="W16" s="263"/>
      <c r="X16" s="263"/>
      <c r="Y16" s="263"/>
      <c r="Z16" s="263"/>
      <c r="AA16" s="264"/>
      <c r="AB16" s="264"/>
      <c r="AC16" s="264"/>
      <c r="AD16" s="264"/>
      <c r="AE16" s="264"/>
      <c r="AF16" s="264"/>
      <c r="AG16" s="264"/>
      <c r="AH16" s="264"/>
      <c r="AJ16" s="38"/>
      <c r="AK16" s="12"/>
      <c r="AL16" s="13"/>
      <c r="AM16" s="18"/>
      <c r="AN16" s="18"/>
      <c r="AO16" s="18"/>
      <c r="AP16" s="30"/>
      <c r="AQ16" s="14"/>
      <c r="AR16" s="17"/>
      <c r="AS16" s="3"/>
    </row>
    <row r="17" spans="1:45" ht="33.75" customHeight="1" thickBot="1">
      <c r="A17" s="269"/>
      <c r="B17" s="269"/>
      <c r="C17" s="269"/>
      <c r="D17" s="269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1"/>
      <c r="V17" s="271"/>
      <c r="W17" s="271"/>
      <c r="X17" s="271"/>
      <c r="Y17" s="271"/>
      <c r="Z17" s="271"/>
      <c r="AA17" s="272"/>
      <c r="AB17" s="272"/>
      <c r="AC17" s="272"/>
      <c r="AD17" s="272"/>
      <c r="AE17" s="272"/>
      <c r="AF17" s="272"/>
      <c r="AG17" s="272"/>
      <c r="AH17" s="272"/>
      <c r="AJ17" s="38"/>
      <c r="AK17" s="12"/>
      <c r="AL17" s="13"/>
      <c r="AM17" s="18"/>
      <c r="AN17" s="18"/>
      <c r="AO17" s="18"/>
      <c r="AP17" s="30"/>
      <c r="AQ17" s="14"/>
      <c r="AR17" s="17"/>
      <c r="AS17" s="3"/>
    </row>
    <row r="18" spans="1:45" ht="33.75" customHeight="1" thickBot="1">
      <c r="A18" s="265"/>
      <c r="B18" s="265"/>
      <c r="C18" s="265"/>
      <c r="D18" s="265"/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7"/>
      <c r="V18" s="267"/>
      <c r="W18" s="267"/>
      <c r="X18" s="267"/>
      <c r="Y18" s="267"/>
      <c r="Z18" s="267"/>
      <c r="AA18" s="268"/>
      <c r="AB18" s="268"/>
      <c r="AC18" s="268"/>
      <c r="AD18" s="268"/>
      <c r="AE18" s="268"/>
      <c r="AF18" s="268"/>
      <c r="AG18" s="268"/>
      <c r="AH18" s="268"/>
      <c r="AJ18" s="38"/>
      <c r="AK18" s="12"/>
      <c r="AL18" s="13"/>
      <c r="AM18" s="18"/>
      <c r="AN18" s="18"/>
      <c r="AO18" s="18"/>
      <c r="AP18" s="30"/>
      <c r="AQ18" s="14"/>
      <c r="AR18" s="17"/>
      <c r="AS18" s="3"/>
    </row>
    <row r="19" spans="1:45" ht="33.75" customHeight="1">
      <c r="A19" s="209" t="s">
        <v>63</v>
      </c>
      <c r="B19" s="210"/>
      <c r="C19" s="210"/>
      <c r="D19" s="210"/>
      <c r="E19" s="210"/>
      <c r="F19" s="210"/>
      <c r="G19" s="210"/>
      <c r="H19" s="210"/>
      <c r="I19" s="210" t="s">
        <v>41</v>
      </c>
      <c r="J19" s="210"/>
      <c r="K19" s="210"/>
      <c r="L19" s="210"/>
      <c r="M19" s="210"/>
      <c r="N19" s="210"/>
      <c r="O19" s="211"/>
      <c r="P19" s="212" t="s">
        <v>64</v>
      </c>
      <c r="Q19" s="213"/>
      <c r="R19" s="214" t="s">
        <v>65</v>
      </c>
      <c r="S19" s="215"/>
      <c r="T19" s="213"/>
      <c r="U19" s="210" t="s">
        <v>66</v>
      </c>
      <c r="V19" s="210"/>
      <c r="W19" s="210"/>
      <c r="X19" s="210"/>
      <c r="Y19" s="210"/>
      <c r="Z19" s="210"/>
      <c r="AA19" s="216" t="s">
        <v>43</v>
      </c>
      <c r="AB19" s="216"/>
      <c r="AC19" s="216"/>
      <c r="AD19" s="216"/>
      <c r="AE19" s="216"/>
      <c r="AF19" s="216"/>
      <c r="AG19" s="216"/>
      <c r="AH19" s="217"/>
      <c r="AJ19" s="38"/>
      <c r="AK19" s="12"/>
      <c r="AL19" s="13"/>
      <c r="AM19" s="18"/>
      <c r="AN19" s="18"/>
      <c r="AO19" s="18"/>
      <c r="AP19" s="30"/>
      <c r="AQ19" s="14"/>
      <c r="AR19" s="17"/>
      <c r="AS19" s="3"/>
    </row>
    <row r="20" spans="1:45" ht="33.75" customHeight="1">
      <c r="A20" s="231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/>
      <c r="P20" s="199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200"/>
      <c r="AJ20" s="38"/>
      <c r="AK20" s="12"/>
      <c r="AL20" s="13"/>
      <c r="AM20" s="18"/>
      <c r="AN20" s="18"/>
      <c r="AO20" s="18"/>
      <c r="AP20" s="30"/>
      <c r="AQ20" s="14"/>
      <c r="AR20" s="17"/>
      <c r="AS20" s="3"/>
    </row>
    <row r="21" spans="1:45" ht="33.75" customHeight="1">
      <c r="A21" s="20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204"/>
      <c r="Q21" s="205"/>
      <c r="R21" s="203"/>
      <c r="S21" s="206"/>
      <c r="T21" s="205"/>
      <c r="U21" s="202"/>
      <c r="V21" s="202"/>
      <c r="W21" s="202"/>
      <c r="X21" s="202"/>
      <c r="Y21" s="202"/>
      <c r="Z21" s="202"/>
      <c r="AA21" s="187"/>
      <c r="AB21" s="187"/>
      <c r="AC21" s="187"/>
      <c r="AD21" s="187"/>
      <c r="AE21" s="187"/>
      <c r="AF21" s="187"/>
      <c r="AG21" s="187"/>
      <c r="AH21" s="188"/>
      <c r="AJ21" s="38"/>
      <c r="AK21" s="12"/>
      <c r="AL21" s="13"/>
      <c r="AM21" s="18"/>
      <c r="AN21" s="18"/>
      <c r="AO21" s="18"/>
      <c r="AP21" s="30"/>
      <c r="AQ21" s="14"/>
      <c r="AR21" s="17"/>
      <c r="AS21" s="3"/>
    </row>
    <row r="22" spans="1:45" ht="33.75" customHeight="1" thickBot="1">
      <c r="A22" s="189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192"/>
      <c r="Q22" s="193"/>
      <c r="R22" s="191"/>
      <c r="S22" s="194"/>
      <c r="T22" s="193"/>
      <c r="U22" s="190"/>
      <c r="V22" s="190"/>
      <c r="W22" s="190"/>
      <c r="X22" s="190"/>
      <c r="Y22" s="190"/>
      <c r="Z22" s="190"/>
      <c r="AA22" s="195"/>
      <c r="AB22" s="195"/>
      <c r="AC22" s="195"/>
      <c r="AD22" s="195"/>
      <c r="AE22" s="195"/>
      <c r="AF22" s="195"/>
      <c r="AG22" s="195"/>
      <c r="AH22" s="196"/>
      <c r="AJ22" s="38"/>
      <c r="AK22" s="12"/>
      <c r="AL22" s="13"/>
      <c r="AM22" s="18"/>
      <c r="AN22" s="18"/>
      <c r="AO22" s="18"/>
      <c r="AP22" s="30"/>
      <c r="AQ22" s="14"/>
      <c r="AR22" s="17"/>
      <c r="AS22" s="3"/>
    </row>
    <row r="23" spans="36:45" ht="33.75" customHeight="1">
      <c r="AJ23" s="38"/>
      <c r="AK23" s="12"/>
      <c r="AL23" s="13"/>
      <c r="AM23" s="18"/>
      <c r="AN23" s="18"/>
      <c r="AO23" s="18"/>
      <c r="AP23" s="30"/>
      <c r="AQ23" s="14"/>
      <c r="AR23" s="17"/>
      <c r="AS23" s="3"/>
    </row>
    <row r="24" spans="2:45" ht="33.75" customHeight="1" thickBot="1">
      <c r="B24" s="184" t="s">
        <v>106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6"/>
      <c r="AJ24" s="41"/>
      <c r="AK24" s="182"/>
      <c r="AL24" s="39"/>
      <c r="AM24" s="35"/>
      <c r="AN24" s="35"/>
      <c r="AO24" s="35"/>
      <c r="AP24" s="36"/>
      <c r="AQ24" s="140"/>
      <c r="AR24" s="40"/>
      <c r="AS24" s="3"/>
    </row>
    <row r="25" spans="37:45" ht="33" customHeight="1">
      <c r="AK25" s="5" t="s">
        <v>50</v>
      </c>
      <c r="AP25" s="2"/>
      <c r="AQ25" s="2"/>
      <c r="AR25" s="32" t="s">
        <v>69</v>
      </c>
      <c r="AS25" s="2"/>
    </row>
  </sheetData>
  <sheetProtection/>
  <mergeCells count="106">
    <mergeCell ref="A18:E18"/>
    <mergeCell ref="F18:M18"/>
    <mergeCell ref="N18:T18"/>
    <mergeCell ref="U18:Z18"/>
    <mergeCell ref="AA18:AH18"/>
    <mergeCell ref="A17:E17"/>
    <mergeCell ref="F17:M17"/>
    <mergeCell ref="N17:T17"/>
    <mergeCell ref="U17:Z17"/>
    <mergeCell ref="AA17:AH17"/>
    <mergeCell ref="N13:T13"/>
    <mergeCell ref="U13:Z13"/>
    <mergeCell ref="AA13:AH13"/>
    <mergeCell ref="N15:T15"/>
    <mergeCell ref="U15:Z15"/>
    <mergeCell ref="AA15:AH15"/>
    <mergeCell ref="A16:E16"/>
    <mergeCell ref="F16:M16"/>
    <mergeCell ref="N16:T16"/>
    <mergeCell ref="U16:Z16"/>
    <mergeCell ref="AA16:AH16"/>
    <mergeCell ref="A15:E15"/>
    <mergeCell ref="F15:M15"/>
    <mergeCell ref="W11:Z11"/>
    <mergeCell ref="AA11:AD11"/>
    <mergeCell ref="AA10:AD10"/>
    <mergeCell ref="A14:E14"/>
    <mergeCell ref="F14:M14"/>
    <mergeCell ref="N14:T14"/>
    <mergeCell ref="U14:Z14"/>
    <mergeCell ref="AA14:AH14"/>
    <mergeCell ref="A13:E13"/>
    <mergeCell ref="F13:M13"/>
    <mergeCell ref="W12:Z12"/>
    <mergeCell ref="AA12:AD12"/>
    <mergeCell ref="I10:I12"/>
    <mergeCell ref="J10:M10"/>
    <mergeCell ref="N10:Q10"/>
    <mergeCell ref="AE10:AH10"/>
    <mergeCell ref="AE11:AH11"/>
    <mergeCell ref="AE12:AH12"/>
    <mergeCell ref="V10:V12"/>
    <mergeCell ref="W10:Z10"/>
    <mergeCell ref="J11:M11"/>
    <mergeCell ref="N11:Q11"/>
    <mergeCell ref="R11:U11"/>
    <mergeCell ref="A10:F12"/>
    <mergeCell ref="R10:U10"/>
    <mergeCell ref="G11:H11"/>
    <mergeCell ref="G12:H12"/>
    <mergeCell ref="J12:M12"/>
    <mergeCell ref="N12:Q12"/>
    <mergeCell ref="R12:U12"/>
    <mergeCell ref="B9:E9"/>
    <mergeCell ref="F9:U9"/>
    <mergeCell ref="V9:Y9"/>
    <mergeCell ref="Z9:AH9"/>
    <mergeCell ref="A8:E8"/>
    <mergeCell ref="F8:G8"/>
    <mergeCell ref="I8:J8"/>
    <mergeCell ref="L8:S8"/>
    <mergeCell ref="F6:Q6"/>
    <mergeCell ref="R6:U6"/>
    <mergeCell ref="V6:AH6"/>
    <mergeCell ref="A7:E7"/>
    <mergeCell ref="F7:Q7"/>
    <mergeCell ref="V8:Y8"/>
    <mergeCell ref="Z8:AH8"/>
    <mergeCell ref="F4:Q4"/>
    <mergeCell ref="F5:Q5"/>
    <mergeCell ref="R7:U7"/>
    <mergeCell ref="V7:AH7"/>
    <mergeCell ref="A20:H20"/>
    <mergeCell ref="A1:AH1"/>
    <mergeCell ref="A2:AH2"/>
    <mergeCell ref="A4:E4"/>
    <mergeCell ref="T8:U8"/>
    <mergeCell ref="A6:E6"/>
    <mergeCell ref="AJ2:AL2"/>
    <mergeCell ref="A19:H19"/>
    <mergeCell ref="I19:O19"/>
    <mergeCell ref="P19:Q19"/>
    <mergeCell ref="R19:T19"/>
    <mergeCell ref="U19:Z19"/>
    <mergeCell ref="AA19:AH19"/>
    <mergeCell ref="W4:AH4"/>
    <mergeCell ref="A5:E5"/>
    <mergeCell ref="W5:AH5"/>
    <mergeCell ref="I20:O20"/>
    <mergeCell ref="P20:Q20"/>
    <mergeCell ref="R20:T20"/>
    <mergeCell ref="U20:Z20"/>
    <mergeCell ref="AA20:AH20"/>
    <mergeCell ref="A21:H21"/>
    <mergeCell ref="I21:O21"/>
    <mergeCell ref="P21:Q21"/>
    <mergeCell ref="R21:T21"/>
    <mergeCell ref="U21:Z21"/>
    <mergeCell ref="B24:AG24"/>
    <mergeCell ref="AA21:AH21"/>
    <mergeCell ref="A22:H22"/>
    <mergeCell ref="I22:O22"/>
    <mergeCell ref="P22:Q22"/>
    <mergeCell ref="R22:T22"/>
    <mergeCell ref="U22:Z22"/>
    <mergeCell ref="AA22:AH22"/>
  </mergeCells>
  <dataValidations count="23">
    <dataValidation allowBlank="1" showErrorMessage="1" sqref="F7 J11:J12 N11:N12 R11:R12 W11:W12 AA11:AA12 AE11:AE12 F14:F18"/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で入力します。" sqref="F4 F6 N14:N18"/>
    <dataValidation allowBlank="1" showInputMessage="1" showErrorMessage="1" promptTitle="勤務先名称" prompt="連絡先が勤務先の場合勤務先の名称を入力します。" sqref="L8:S8"/>
    <dataValidation allowBlank="1" showInputMessage="1" showErrorMessage="1" promptTitle="郵便番号" prompt="***-****形式（7桁）で入力します。" sqref="B9:E9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sqref="U14:U18">
      <formula1>19000101</formula1>
      <formula2>20021201</formula2>
    </dataValidation>
    <dataValidation allowBlank="1" showInputMessage="1" showErrorMessage="1" promptTitle="連絡先TEL" prompt="半角英数で入力します" sqref="Z8"/>
    <dataValidation allowBlank="1" showInputMessage="1" showErrorMessage="1" promptTitle="連絡先FAX" prompt="半角英数で入力します" sqref="Z9"/>
    <dataValidation allowBlank="1" showInputMessage="1" showErrorMessage="1" promptTitle="連絡先住所" prompt="地名・ビル名等のカナは全角、番地等の数字は半角英数で入力します" sqref="F9"/>
    <dataValidation allowBlank="1" showInputMessage="1" showErrorMessage="1" promptTitle="携帯電話" prompt="半角英数で入力します" sqref="V6"/>
    <dataValidation allowBlank="1" showInputMessage="1" showErrorMessage="1" promptTitle="役員連絡先TEL" prompt="半角英数で入力します" sqref="AA14:AA18"/>
    <dataValidation errorStyle="warning" type="whole" allowBlank="1" showInputMessage="1" showErrorMessage="1" promptTitle="半角数字" prompt="西暦年、月日を入力します　例）19900105" error="入力データに誤りがあります" sqref="AN6:AN24">
      <formula1>19000000</formula1>
      <formula2>20050000</formula2>
    </dataValidation>
    <dataValidation errorStyle="warning" type="whole" allowBlank="1" showInputMessage="1" showErrorMessage="1" promptTitle="全角数字" prompt="センチメートルで書いてください" error="入力データに誤りがあります" sqref="AO5:AO24">
      <formula1>80</formula1>
      <formula2>200</formula2>
    </dataValidation>
    <dataValidation errorStyle="warning" allowBlank="1" showInputMessage="1" showErrorMessage="1" promptTitle="フリガナ" prompt="全角カタカナを入力します。" error="入力データに誤りがあります" sqref="AM5:AM24"/>
    <dataValidation errorStyle="warning" type="whole" allowBlank="1" showInputMessage="1" showErrorMessage="1" promptTitle="体重" prompt="キログラムで入力します" error="入力データに誤りがあります" sqref="AP5:AP24">
      <formula1>30</formula1>
      <formula2>150</formula2>
    </dataValidation>
    <dataValidation errorStyle="warning" allowBlank="1" showInputMessage="1" showErrorMessage="1" promptTitle="名前（姓　名）" prompt="姓名を入力します　姓と名の間に全角スペースを入れてください" error="入力データに誤りがあります" sqref="AL5:AL24"/>
    <dataValidation allowBlank="1" showInputMessage="1" showErrorMessage="1" prompt="外国籍選手と県外選手のみ書いてください" sqref="AR5:AR24"/>
    <dataValidation errorStyle="warning" type="whole" allowBlank="1" showInputMessage="1" showErrorMessage="1" promptTitle="半角数字" prompt="西暦年、月日を入力します　例）19900105" error="入力データに誤りがあります" sqref="AN5">
      <formula1>19000000</formula1>
      <formula2>20100000</formula2>
    </dataValidation>
    <dataValidation allowBlank="1" showInputMessage="1" showErrorMessage="1" promptTitle="E-mail" prompt="半角英数で入力します&#10;PCのアドレスとします" sqref="V7:AH7"/>
    <dataValidation type="whole" allowBlank="1" showInputMessage="1" showErrorMessage="1" prompt="１〜99までの整数のみが使えます&#10;背番号順に記載してください" sqref="AJ6:AJ24">
      <formula1>1</formula1>
      <formula2>99</formula2>
    </dataValidation>
    <dataValidation errorStyle="warning" allowBlank="1" showInputMessage="1" showErrorMessage="1" promptTitle="登録選手番号" prompt="フットサル登録の場合、Fを頭につけて9桁（半角数字）で入力します。参加申込書提出時点で登録選手番号がわからない選手はエントリーできません" error="入力データに誤りがあります" sqref="AQ5:AQ24"/>
    <dataValidation type="whole" allowBlank="1" showInputMessage="1" showErrorMessage="1" prompt="１〜99までの整数のみが使えます&#10;１はGKが使用します&#10;背番号順に記載してください" sqref="AJ5">
      <formula1>1</formula1>
      <formula2>99</formula2>
    </dataValidation>
    <dataValidation errorStyle="warning" allowBlank="1" showInputMessage="1" showErrorMessage="1" promptTitle="ポジションの入力" prompt="FP、GK、FP/GKのいずれかを入力します。" error="入力データに誤りがあります" sqref="AK5:AK24"/>
  </dataValidations>
  <printOptions horizontalCentered="1" verticalCentered="1"/>
  <pageMargins left="0.59" right="0.59" top="0.32" bottom="0.24000000000000002" header="0.51" footer="0.51"/>
  <pageSetup fitToHeight="1" fitToWidth="1" horizontalDpi="300" verticalDpi="3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SheetLayoutView="100" zoomScalePageLayoutView="0" workbookViewId="0" topLeftCell="A18">
      <selection activeCell="K1" sqref="K1"/>
    </sheetView>
  </sheetViews>
  <sheetFormatPr defaultColWidth="11.140625" defaultRowHeight="12"/>
  <cols>
    <col min="1" max="13" width="7.140625" style="113" customWidth="1"/>
    <col min="14" max="14" width="7.421875" style="113" customWidth="1"/>
    <col min="15" max="16384" width="11.140625" style="113" customWidth="1"/>
  </cols>
  <sheetData>
    <row r="1" spans="1:13" s="45" customFormat="1" ht="18.75">
      <c r="A1" s="295" t="str">
        <f>'参加申込書'!A1</f>
        <v>第19回全日本大学フットサル大会新潟県大会</v>
      </c>
      <c r="B1" s="295"/>
      <c r="C1" s="295"/>
      <c r="D1" s="295"/>
      <c r="E1" s="295"/>
      <c r="F1" s="295"/>
      <c r="G1" s="295"/>
      <c r="H1" s="295"/>
      <c r="I1" s="296"/>
      <c r="J1" s="296"/>
      <c r="K1" s="42" t="s">
        <v>51</v>
      </c>
      <c r="L1" s="43"/>
      <c r="M1" s="44"/>
    </row>
    <row r="2" spans="1:9" s="45" customFormat="1" ht="15" thickBot="1">
      <c r="A2" s="46"/>
      <c r="B2" s="46"/>
      <c r="C2" s="46"/>
      <c r="D2" s="46"/>
      <c r="E2" s="46"/>
      <c r="F2" s="46"/>
      <c r="G2" s="46"/>
      <c r="H2" s="46"/>
      <c r="I2" s="46"/>
    </row>
    <row r="3" spans="1:13" s="51" customFormat="1" ht="21.75" thickBot="1">
      <c r="A3" s="297">
        <f>IF('参加申込書'!F5="","",'参加申込書'!F5)</f>
      </c>
      <c r="B3" s="298"/>
      <c r="C3" s="298"/>
      <c r="D3" s="298"/>
      <c r="E3" s="298"/>
      <c r="F3" s="299"/>
      <c r="G3" s="47"/>
      <c r="H3" s="48" t="s">
        <v>52</v>
      </c>
      <c r="I3" s="49"/>
      <c r="J3" s="50"/>
      <c r="K3" s="50"/>
      <c r="L3" s="50"/>
      <c r="M3" s="50"/>
    </row>
    <row r="4" spans="1:9" s="45" customFormat="1" ht="15" thickBot="1">
      <c r="A4" s="52"/>
      <c r="B4" s="52"/>
      <c r="C4" s="52"/>
      <c r="D4" s="52"/>
      <c r="E4" s="52"/>
      <c r="F4" s="52"/>
      <c r="G4" s="52"/>
      <c r="H4" s="52"/>
      <c r="I4" s="52"/>
    </row>
    <row r="5" spans="1:13" s="45" customFormat="1" ht="15" thickBot="1">
      <c r="A5" s="53" t="s">
        <v>100</v>
      </c>
      <c r="B5" s="54"/>
      <c r="C5" s="142"/>
      <c r="D5" s="143"/>
      <c r="E5" s="144"/>
      <c r="F5" s="144"/>
      <c r="G5" s="145" t="s">
        <v>53</v>
      </c>
      <c r="I5" s="300" t="s">
        <v>61</v>
      </c>
      <c r="J5" s="302" t="s">
        <v>54</v>
      </c>
      <c r="K5" s="303"/>
      <c r="L5" s="302" t="s">
        <v>55</v>
      </c>
      <c r="M5" s="303"/>
    </row>
    <row r="6" spans="1:13" s="45" customFormat="1" ht="19.5" customHeight="1">
      <c r="A6" s="315" t="str">
        <f>IF('参加申込書'!A14="","",'参加申込書'!A14)</f>
        <v>監　督</v>
      </c>
      <c r="B6" s="316"/>
      <c r="C6" s="306">
        <f>IF('参加申込書'!F14="","",'参加申込書'!F14)</f>
      </c>
      <c r="D6" s="307"/>
      <c r="E6" s="307"/>
      <c r="F6" s="308"/>
      <c r="G6" s="146"/>
      <c r="I6" s="301"/>
      <c r="J6" s="56" t="s">
        <v>56</v>
      </c>
      <c r="K6" s="57" t="s">
        <v>57</v>
      </c>
      <c r="L6" s="56" t="s">
        <v>56</v>
      </c>
      <c r="M6" s="58" t="s">
        <v>57</v>
      </c>
    </row>
    <row r="7" spans="1:13" s="45" customFormat="1" ht="17.25">
      <c r="A7" s="317">
        <f>IF('参加申込書'!A15="","",'参加申込書'!A15)</f>
      </c>
      <c r="B7" s="318"/>
      <c r="C7" s="309">
        <f>IF('参加申込書'!F15="","",'参加申込書'!F15)</f>
      </c>
      <c r="D7" s="310"/>
      <c r="E7" s="310"/>
      <c r="F7" s="311"/>
      <c r="G7" s="59"/>
      <c r="I7" s="60" t="s">
        <v>58</v>
      </c>
      <c r="J7" s="61">
        <f>IF('参加申込書'!J11="","",'参加申込書'!J11)</f>
      </c>
      <c r="K7" s="148">
        <f>IF('参加申込書'!J12="","",'参加申込書'!J12)</f>
      </c>
      <c r="L7" s="61">
        <f>IF('参加申込書'!W11="","",'参加申込書'!W11)</f>
      </c>
      <c r="M7" s="148">
        <f>IF('参加申込書'!W12="","",'参加申込書'!W12)</f>
      </c>
    </row>
    <row r="8" spans="1:13" s="45" customFormat="1" ht="17.25">
      <c r="A8" s="317">
        <f>IF('参加申込書'!A16="","",'参加申込書'!A16)</f>
      </c>
      <c r="B8" s="318"/>
      <c r="C8" s="309">
        <f>IF('参加申込書'!F16="","",'参加申込書'!F16)</f>
      </c>
      <c r="D8" s="310"/>
      <c r="E8" s="310"/>
      <c r="F8" s="311"/>
      <c r="G8" s="59"/>
      <c r="I8" s="60" t="s">
        <v>59</v>
      </c>
      <c r="J8" s="61">
        <f>IF('参加申込書'!N11="","",'参加申込書'!N11)</f>
      </c>
      <c r="K8" s="148">
        <f>IF('参加申込書'!N12="","",'参加申込書'!N12)</f>
      </c>
      <c r="L8" s="61">
        <f>IF('参加申込書'!AA11="","",'参加申込書'!AA11)</f>
      </c>
      <c r="M8" s="148">
        <f>IF('参加申込書'!AA12="","",'参加申込書'!AA12)</f>
      </c>
    </row>
    <row r="9" spans="1:13" s="45" customFormat="1" ht="18" thickBot="1">
      <c r="A9" s="319">
        <f>IF('参加申込書'!A17="","",'参加申込書'!A17)</f>
      </c>
      <c r="B9" s="320"/>
      <c r="C9" s="312">
        <f>IF('参加申込書'!F17="","",'参加申込書'!F17)</f>
      </c>
      <c r="D9" s="313"/>
      <c r="E9" s="313"/>
      <c r="F9" s="314"/>
      <c r="G9" s="147"/>
      <c r="I9" s="162" t="s">
        <v>60</v>
      </c>
      <c r="J9" s="149">
        <f>IF('参加申込書'!R11="","",'参加申込書'!R11)</f>
      </c>
      <c r="K9" s="150">
        <f>IF('参加申込書'!R12="","",'参加申込書'!R12)</f>
      </c>
      <c r="L9" s="149">
        <f>IF('参加申込書'!AE11="","",'参加申込書'!AE11)</f>
      </c>
      <c r="M9" s="150">
        <f>IF('参加申込書'!AE12="","",'参加申込書'!AE12)</f>
      </c>
    </row>
    <row r="10" spans="1:11" s="63" customFormat="1" ht="15" thickBot="1">
      <c r="A10" s="62" t="s">
        <v>67</v>
      </c>
      <c r="C10" s="64"/>
      <c r="G10" s="65" t="s">
        <v>68</v>
      </c>
      <c r="I10" s="161" t="s">
        <v>2</v>
      </c>
      <c r="J10" s="151"/>
      <c r="K10" s="152"/>
    </row>
    <row r="11" spans="1:10" s="63" customFormat="1" ht="14.25">
      <c r="A11" s="45"/>
      <c r="C11" s="64"/>
      <c r="G11" s="65"/>
      <c r="J11" s="66"/>
    </row>
    <row r="12" spans="1:10" s="63" customFormat="1" ht="15" thickBot="1">
      <c r="A12" s="45"/>
      <c r="C12" s="64"/>
      <c r="G12" s="65"/>
      <c r="J12" s="66"/>
    </row>
    <row r="13" spans="1:13" s="45" customFormat="1" ht="19.5" customHeight="1" thickTop="1">
      <c r="A13" s="67" t="s">
        <v>70</v>
      </c>
      <c r="B13" s="304" t="s">
        <v>71</v>
      </c>
      <c r="C13" s="304"/>
      <c r="D13" s="305"/>
      <c r="E13" s="68" t="s">
        <v>73</v>
      </c>
      <c r="F13" s="69" t="s">
        <v>74</v>
      </c>
      <c r="G13" s="70" t="s">
        <v>75</v>
      </c>
      <c r="H13" s="71"/>
      <c r="I13" s="71"/>
      <c r="J13" s="71" t="s">
        <v>76</v>
      </c>
      <c r="K13" s="71"/>
      <c r="L13" s="71"/>
      <c r="M13" s="72"/>
    </row>
    <row r="14" spans="1:13" s="45" customFormat="1" ht="19.5" customHeight="1">
      <c r="A14" s="73" t="s">
        <v>77</v>
      </c>
      <c r="B14" s="74" t="s">
        <v>78</v>
      </c>
      <c r="C14" s="75" t="s">
        <v>79</v>
      </c>
      <c r="D14" s="76"/>
      <c r="E14" s="77" t="s">
        <v>80</v>
      </c>
      <c r="F14" s="78" t="s">
        <v>81</v>
      </c>
      <c r="G14" s="79" t="s">
        <v>82</v>
      </c>
      <c r="H14" s="80" t="s">
        <v>84</v>
      </c>
      <c r="I14" s="275" t="s">
        <v>85</v>
      </c>
      <c r="J14" s="276"/>
      <c r="K14" s="275" t="s">
        <v>0</v>
      </c>
      <c r="L14" s="276"/>
      <c r="M14" s="81" t="s">
        <v>1</v>
      </c>
    </row>
    <row r="15" spans="1:13" s="45" customFormat="1" ht="19.5" customHeight="1">
      <c r="A15" s="153">
        <f>IF('参加申込書'!AJ5="","",'参加申込書'!AJ5)</f>
      </c>
      <c r="B15" s="157">
        <f>IF('参加申込書'!AK5="","",'参加申込書'!AK5)</f>
      </c>
      <c r="C15" s="277">
        <f>IF('参加申込書'!AL5="","",'参加申込書'!AL5)</f>
      </c>
      <c r="D15" s="278"/>
      <c r="E15" s="158"/>
      <c r="F15" s="159"/>
      <c r="G15" s="82"/>
      <c r="H15" s="83"/>
      <c r="I15" s="279" t="s">
        <v>3</v>
      </c>
      <c r="J15" s="280"/>
      <c r="K15" s="279" t="s">
        <v>3</v>
      </c>
      <c r="L15" s="280"/>
      <c r="M15" s="84"/>
    </row>
    <row r="16" spans="1:13" s="45" customFormat="1" ht="19.5" customHeight="1">
      <c r="A16" s="114">
        <f>IF('参加申込書'!AJ6="","",'参加申込書'!AJ6)</f>
      </c>
      <c r="B16" s="85">
        <f>IF('参加申込書'!AK6="","",'参加申込書'!AK6)</f>
      </c>
      <c r="C16" s="289">
        <f>IF('参加申込書'!AL6="","",'参加申込書'!AL6)</f>
      </c>
      <c r="D16" s="290"/>
      <c r="E16" s="154"/>
      <c r="F16" s="86"/>
      <c r="G16" s="82"/>
      <c r="H16" s="83"/>
      <c r="I16" s="273" t="s">
        <v>3</v>
      </c>
      <c r="J16" s="274"/>
      <c r="K16" s="273" t="s">
        <v>3</v>
      </c>
      <c r="L16" s="274"/>
      <c r="M16" s="86"/>
    </row>
    <row r="17" spans="1:13" s="45" customFormat="1" ht="19.5" customHeight="1">
      <c r="A17" s="114">
        <f>IF('参加申込書'!AJ7="","",'参加申込書'!AJ7)</f>
      </c>
      <c r="B17" s="85">
        <f>IF('参加申込書'!AK7="","",'参加申込書'!AK7)</f>
      </c>
      <c r="C17" s="289">
        <f>IF('参加申込書'!AL7="","",'参加申込書'!AL7)</f>
      </c>
      <c r="D17" s="290"/>
      <c r="E17" s="154"/>
      <c r="F17" s="86"/>
      <c r="G17" s="82"/>
      <c r="H17" s="83"/>
      <c r="I17" s="273" t="s">
        <v>3</v>
      </c>
      <c r="J17" s="274"/>
      <c r="K17" s="273" t="s">
        <v>3</v>
      </c>
      <c r="L17" s="274"/>
      <c r="M17" s="86"/>
    </row>
    <row r="18" spans="1:13" s="45" customFormat="1" ht="19.5" customHeight="1">
      <c r="A18" s="114">
        <f>IF('参加申込書'!AJ8="","",'参加申込書'!AJ8)</f>
      </c>
      <c r="B18" s="85">
        <f>IF('参加申込書'!AK8="","",'参加申込書'!AK8)</f>
      </c>
      <c r="C18" s="289">
        <f>IF('参加申込書'!AL8="","",'参加申込書'!AL8)</f>
      </c>
      <c r="D18" s="290"/>
      <c r="E18" s="154"/>
      <c r="F18" s="86"/>
      <c r="G18" s="82"/>
      <c r="H18" s="83"/>
      <c r="I18" s="273" t="s">
        <v>3</v>
      </c>
      <c r="J18" s="274"/>
      <c r="K18" s="273" t="s">
        <v>3</v>
      </c>
      <c r="L18" s="274"/>
      <c r="M18" s="86"/>
    </row>
    <row r="19" spans="1:13" s="45" customFormat="1" ht="19.5" customHeight="1">
      <c r="A19" s="114">
        <f>IF('参加申込書'!AJ9="","",'参加申込書'!AJ9)</f>
      </c>
      <c r="B19" s="85">
        <f>IF('参加申込書'!AK9="","",'参加申込書'!AK9)</f>
      </c>
      <c r="C19" s="289">
        <f>IF('参加申込書'!AL9="","",'参加申込書'!AL9)</f>
      </c>
      <c r="D19" s="290"/>
      <c r="E19" s="154"/>
      <c r="F19" s="86"/>
      <c r="G19" s="82"/>
      <c r="H19" s="83"/>
      <c r="I19" s="273" t="s">
        <v>3</v>
      </c>
      <c r="J19" s="274"/>
      <c r="K19" s="273" t="s">
        <v>3</v>
      </c>
      <c r="L19" s="274"/>
      <c r="M19" s="86"/>
    </row>
    <row r="20" spans="1:13" s="45" customFormat="1" ht="19.5" customHeight="1">
      <c r="A20" s="114">
        <f>IF('参加申込書'!AJ10="","",'参加申込書'!AJ10)</f>
      </c>
      <c r="B20" s="85">
        <f>IF('参加申込書'!AK10="","",'参加申込書'!AK10)</f>
      </c>
      <c r="C20" s="289">
        <f>IF('参加申込書'!AL10="","",'参加申込書'!AL10)</f>
      </c>
      <c r="D20" s="290"/>
      <c r="E20" s="154"/>
      <c r="F20" s="86"/>
      <c r="G20" s="82"/>
      <c r="H20" s="83"/>
      <c r="I20" s="273" t="s">
        <v>3</v>
      </c>
      <c r="J20" s="274"/>
      <c r="K20" s="273" t="s">
        <v>3</v>
      </c>
      <c r="L20" s="274"/>
      <c r="M20" s="86"/>
    </row>
    <row r="21" spans="1:13" s="45" customFormat="1" ht="19.5" customHeight="1">
      <c r="A21" s="114">
        <f>IF('参加申込書'!AJ11="","",'参加申込書'!AJ11)</f>
      </c>
      <c r="B21" s="85">
        <f>IF('参加申込書'!AK11="","",'参加申込書'!AK11)</f>
      </c>
      <c r="C21" s="289">
        <f>IF('参加申込書'!AL11="","",'参加申込書'!AL11)</f>
      </c>
      <c r="D21" s="290"/>
      <c r="E21" s="154"/>
      <c r="F21" s="86"/>
      <c r="G21" s="82"/>
      <c r="H21" s="83"/>
      <c r="I21" s="273" t="s">
        <v>3</v>
      </c>
      <c r="J21" s="274"/>
      <c r="K21" s="273" t="s">
        <v>3</v>
      </c>
      <c r="L21" s="274"/>
      <c r="M21" s="86"/>
    </row>
    <row r="22" spans="1:13" s="45" customFormat="1" ht="19.5" customHeight="1">
      <c r="A22" s="114">
        <f>IF('参加申込書'!AJ12="","",'参加申込書'!AJ12)</f>
      </c>
      <c r="B22" s="85">
        <f>IF('参加申込書'!AK12="","",'参加申込書'!AK12)</f>
      </c>
      <c r="C22" s="289">
        <f>IF('参加申込書'!AL12="","",'参加申込書'!AL12)</f>
      </c>
      <c r="D22" s="290"/>
      <c r="E22" s="154"/>
      <c r="F22" s="86"/>
      <c r="G22" s="82"/>
      <c r="H22" s="83"/>
      <c r="I22" s="273" t="s">
        <v>3</v>
      </c>
      <c r="J22" s="274"/>
      <c r="K22" s="273" t="s">
        <v>3</v>
      </c>
      <c r="L22" s="274"/>
      <c r="M22" s="86"/>
    </row>
    <row r="23" spans="1:13" s="45" customFormat="1" ht="19.5" customHeight="1">
      <c r="A23" s="114">
        <f>IF('参加申込書'!AJ13="","",'参加申込書'!AJ13)</f>
      </c>
      <c r="B23" s="85">
        <f>IF('参加申込書'!AK13="","",'参加申込書'!AK13)</f>
      </c>
      <c r="C23" s="289">
        <f>IF('参加申込書'!AL13="","",'参加申込書'!AL13)</f>
      </c>
      <c r="D23" s="290"/>
      <c r="E23" s="154"/>
      <c r="F23" s="86"/>
      <c r="G23" s="82"/>
      <c r="H23" s="83"/>
      <c r="I23" s="273" t="s">
        <v>3</v>
      </c>
      <c r="J23" s="274"/>
      <c r="K23" s="273" t="s">
        <v>3</v>
      </c>
      <c r="L23" s="274"/>
      <c r="M23" s="86"/>
    </row>
    <row r="24" spans="1:13" s="45" customFormat="1" ht="19.5" customHeight="1">
      <c r="A24" s="114">
        <f>IF('参加申込書'!AJ14="","",'参加申込書'!AJ14)</f>
      </c>
      <c r="B24" s="85">
        <f>IF('参加申込書'!AK14="","",'参加申込書'!AK14)</f>
      </c>
      <c r="C24" s="289">
        <f>IF('参加申込書'!AL14="","",'参加申込書'!AL14)</f>
      </c>
      <c r="D24" s="290"/>
      <c r="E24" s="154"/>
      <c r="F24" s="86"/>
      <c r="G24" s="82"/>
      <c r="H24" s="83"/>
      <c r="I24" s="273" t="s">
        <v>3</v>
      </c>
      <c r="J24" s="274"/>
      <c r="K24" s="273" t="s">
        <v>3</v>
      </c>
      <c r="L24" s="274"/>
      <c r="M24" s="86"/>
    </row>
    <row r="25" spans="1:13" s="45" customFormat="1" ht="19.5" customHeight="1">
      <c r="A25" s="114">
        <f>IF('参加申込書'!AJ15="","",'参加申込書'!AJ15)</f>
      </c>
      <c r="B25" s="85">
        <f>IF('参加申込書'!AK15="","",'参加申込書'!AK15)</f>
      </c>
      <c r="C25" s="289">
        <f>IF('参加申込書'!AL15="","",'参加申込書'!AL15)</f>
      </c>
      <c r="D25" s="290"/>
      <c r="E25" s="154"/>
      <c r="F25" s="86"/>
      <c r="G25" s="82"/>
      <c r="H25" s="83"/>
      <c r="I25" s="273" t="s">
        <v>3</v>
      </c>
      <c r="J25" s="274"/>
      <c r="K25" s="273" t="s">
        <v>3</v>
      </c>
      <c r="L25" s="274"/>
      <c r="M25" s="86"/>
    </row>
    <row r="26" spans="1:13" s="45" customFormat="1" ht="19.5" customHeight="1">
      <c r="A26" s="114">
        <f>IF('参加申込書'!AJ16="","",'参加申込書'!AJ16)</f>
      </c>
      <c r="B26" s="85">
        <f>IF('参加申込書'!AK16="","",'参加申込書'!AK16)</f>
      </c>
      <c r="C26" s="289">
        <f>IF('参加申込書'!AL16="","",'参加申込書'!AL16)</f>
      </c>
      <c r="D26" s="290"/>
      <c r="E26" s="154"/>
      <c r="F26" s="86"/>
      <c r="G26" s="82"/>
      <c r="H26" s="83"/>
      <c r="I26" s="273" t="s">
        <v>3</v>
      </c>
      <c r="J26" s="274"/>
      <c r="K26" s="273" t="s">
        <v>3</v>
      </c>
      <c r="L26" s="274"/>
      <c r="M26" s="86"/>
    </row>
    <row r="27" spans="1:13" s="45" customFormat="1" ht="19.5" customHeight="1">
      <c r="A27" s="114">
        <f>IF('参加申込書'!AJ17="","",'参加申込書'!AJ17)</f>
      </c>
      <c r="B27" s="85">
        <f>IF('参加申込書'!AK17="","",'参加申込書'!AK17)</f>
      </c>
      <c r="C27" s="289">
        <f>IF('参加申込書'!AL17="","",'参加申込書'!AL17)</f>
      </c>
      <c r="D27" s="290"/>
      <c r="E27" s="154"/>
      <c r="F27" s="86"/>
      <c r="G27" s="82"/>
      <c r="H27" s="83"/>
      <c r="I27" s="273" t="s">
        <v>3</v>
      </c>
      <c r="J27" s="274"/>
      <c r="K27" s="273" t="s">
        <v>3</v>
      </c>
      <c r="L27" s="274"/>
      <c r="M27" s="86"/>
    </row>
    <row r="28" spans="1:13" s="45" customFormat="1" ht="19.5" customHeight="1">
      <c r="A28" s="114">
        <f>IF('参加申込書'!AJ18="","",'参加申込書'!AJ18)</f>
      </c>
      <c r="B28" s="85">
        <f>IF('参加申込書'!AK18="","",'参加申込書'!AK18)</f>
      </c>
      <c r="C28" s="289">
        <f>IF('参加申込書'!AL18="","",'参加申込書'!AL18)</f>
      </c>
      <c r="D28" s="290"/>
      <c r="E28" s="154"/>
      <c r="F28" s="86"/>
      <c r="G28" s="82"/>
      <c r="H28" s="83"/>
      <c r="I28" s="273" t="s">
        <v>3</v>
      </c>
      <c r="J28" s="274"/>
      <c r="K28" s="273" t="s">
        <v>3</v>
      </c>
      <c r="L28" s="274"/>
      <c r="M28" s="86"/>
    </row>
    <row r="29" spans="1:13" s="45" customFormat="1" ht="19.5" customHeight="1">
      <c r="A29" s="114">
        <f>IF('参加申込書'!AJ19="","",'参加申込書'!AJ19)</f>
      </c>
      <c r="B29" s="85">
        <f>IF('参加申込書'!AK19="","",'参加申込書'!AK19)</f>
      </c>
      <c r="C29" s="289">
        <f>IF('参加申込書'!AL19="","",'参加申込書'!AL19)</f>
      </c>
      <c r="D29" s="290"/>
      <c r="E29" s="154"/>
      <c r="F29" s="86"/>
      <c r="G29" s="87"/>
      <c r="H29" s="88"/>
      <c r="I29" s="273" t="s">
        <v>3</v>
      </c>
      <c r="J29" s="274"/>
      <c r="K29" s="273" t="s">
        <v>3</v>
      </c>
      <c r="L29" s="274"/>
      <c r="M29" s="86"/>
    </row>
    <row r="30" spans="1:13" s="45" customFormat="1" ht="19.5" customHeight="1">
      <c r="A30" s="114">
        <f>IF('参加申込書'!AJ20="","",'参加申込書'!AJ20)</f>
      </c>
      <c r="B30" s="85">
        <f>IF('参加申込書'!AK20="","",'参加申込書'!AK20)</f>
      </c>
      <c r="C30" s="289">
        <f>IF('参加申込書'!AL20="","",'参加申込書'!AL20)</f>
      </c>
      <c r="D30" s="290"/>
      <c r="E30" s="154"/>
      <c r="F30" s="86"/>
      <c r="G30" s="87"/>
      <c r="H30" s="88"/>
      <c r="I30" s="273" t="s">
        <v>3</v>
      </c>
      <c r="J30" s="274"/>
      <c r="K30" s="273" t="s">
        <v>3</v>
      </c>
      <c r="L30" s="274"/>
      <c r="M30" s="86"/>
    </row>
    <row r="31" spans="1:13" s="45" customFormat="1" ht="19.5" customHeight="1">
      <c r="A31" s="114">
        <f>IF('参加申込書'!AJ21="","",'参加申込書'!AJ21)</f>
      </c>
      <c r="B31" s="85">
        <f>IF('参加申込書'!AK21="","",'参加申込書'!AK21)</f>
      </c>
      <c r="C31" s="289">
        <f>IF('参加申込書'!AL21="","",'参加申込書'!AL21)</f>
      </c>
      <c r="D31" s="290"/>
      <c r="E31" s="154"/>
      <c r="F31" s="86"/>
      <c r="G31" s="87"/>
      <c r="H31" s="88"/>
      <c r="I31" s="273" t="s">
        <v>3</v>
      </c>
      <c r="J31" s="274"/>
      <c r="K31" s="273" t="s">
        <v>3</v>
      </c>
      <c r="L31" s="274"/>
      <c r="M31" s="86"/>
    </row>
    <row r="32" spans="1:14" s="45" customFormat="1" ht="19.5" customHeight="1">
      <c r="A32" s="114">
        <f>IF('参加申込書'!AJ22="","",'参加申込書'!AJ22)</f>
      </c>
      <c r="B32" s="85">
        <f>IF('参加申込書'!AK22="","",'参加申込書'!AK22)</f>
      </c>
      <c r="C32" s="289">
        <f>IF('参加申込書'!AL22="","",'参加申込書'!AL22)</f>
      </c>
      <c r="D32" s="290"/>
      <c r="E32" s="154"/>
      <c r="F32" s="86"/>
      <c r="G32" s="82"/>
      <c r="H32" s="83"/>
      <c r="I32" s="273" t="s">
        <v>3</v>
      </c>
      <c r="J32" s="274"/>
      <c r="K32" s="273" t="s">
        <v>3</v>
      </c>
      <c r="L32" s="274"/>
      <c r="M32" s="86"/>
      <c r="N32" s="52"/>
    </row>
    <row r="33" spans="1:14" s="45" customFormat="1" ht="19.5" customHeight="1">
      <c r="A33" s="114">
        <f>IF('参加申込書'!AJ23="","",'参加申込書'!AJ23)</f>
      </c>
      <c r="B33" s="85">
        <f>IF('参加申込書'!AK23="","",'参加申込書'!AK23)</f>
      </c>
      <c r="C33" s="289">
        <f>IF('参加申込書'!AL23="","",'参加申込書'!AL23)</f>
      </c>
      <c r="D33" s="290"/>
      <c r="E33" s="154"/>
      <c r="F33" s="86"/>
      <c r="G33" s="87"/>
      <c r="H33" s="88"/>
      <c r="I33" s="273" t="s">
        <v>3</v>
      </c>
      <c r="J33" s="274"/>
      <c r="K33" s="273" t="s">
        <v>3</v>
      </c>
      <c r="L33" s="274"/>
      <c r="M33" s="89"/>
      <c r="N33" s="52"/>
    </row>
    <row r="34" spans="1:14" s="45" customFormat="1" ht="19.5" customHeight="1" thickBot="1">
      <c r="A34" s="115">
        <f>IF('参加申込書'!AJ24="","",'参加申込書'!AJ24)</f>
      </c>
      <c r="B34" s="90">
        <f>IF('参加申込書'!AK24="","",'参加申込書'!AK24)</f>
      </c>
      <c r="C34" s="291">
        <f>IF('参加申込書'!AL24="","",'参加申込書'!AL24)</f>
      </c>
      <c r="D34" s="292"/>
      <c r="E34" s="155"/>
      <c r="F34" s="156"/>
      <c r="G34" s="91"/>
      <c r="H34" s="92"/>
      <c r="I34" s="293" t="s">
        <v>3</v>
      </c>
      <c r="J34" s="294"/>
      <c r="K34" s="293" t="s">
        <v>3</v>
      </c>
      <c r="L34" s="294"/>
      <c r="M34" s="93"/>
      <c r="N34" s="52"/>
    </row>
    <row r="35" spans="1:11" s="45" customFormat="1" ht="15" thickBot="1">
      <c r="A35" s="94" t="s">
        <v>4</v>
      </c>
      <c r="C35" s="95"/>
      <c r="D35" s="95"/>
      <c r="E35" s="95"/>
      <c r="F35" s="95"/>
      <c r="G35" s="95"/>
      <c r="H35" s="95"/>
      <c r="I35" s="95"/>
      <c r="J35" s="95"/>
      <c r="K35" s="95"/>
    </row>
    <row r="36" spans="1:13" s="45" customFormat="1" ht="18.75" customHeight="1" thickTop="1">
      <c r="A36" s="281" t="s">
        <v>5</v>
      </c>
      <c r="B36" s="282"/>
      <c r="C36" s="96" t="s">
        <v>6</v>
      </c>
      <c r="D36" s="96">
        <v>1</v>
      </c>
      <c r="E36" s="96">
        <v>2</v>
      </c>
      <c r="F36" s="96">
        <v>3</v>
      </c>
      <c r="G36" s="96">
        <v>4</v>
      </c>
      <c r="H36" s="97">
        <v>5</v>
      </c>
      <c r="I36" s="98"/>
      <c r="J36" s="285" t="s">
        <v>7</v>
      </c>
      <c r="K36" s="286"/>
      <c r="L36" s="96" t="s">
        <v>6</v>
      </c>
      <c r="M36" s="99"/>
    </row>
    <row r="37" spans="1:13" s="45" customFormat="1" ht="18.75" customHeight="1" thickBot="1">
      <c r="A37" s="283"/>
      <c r="B37" s="284"/>
      <c r="C37" s="100" t="s">
        <v>8</v>
      </c>
      <c r="D37" s="100">
        <v>1</v>
      </c>
      <c r="E37" s="100">
        <v>2</v>
      </c>
      <c r="F37" s="100">
        <v>3</v>
      </c>
      <c r="G37" s="100">
        <v>4</v>
      </c>
      <c r="H37" s="101">
        <v>5</v>
      </c>
      <c r="I37" s="102"/>
      <c r="J37" s="287"/>
      <c r="K37" s="288"/>
      <c r="L37" s="100" t="s">
        <v>8</v>
      </c>
      <c r="M37" s="103"/>
    </row>
    <row r="38" spans="1:13" s="45" customFormat="1" ht="15" thickTop="1">
      <c r="A38"/>
      <c r="B38"/>
      <c r="C38"/>
      <c r="D38"/>
      <c r="E38"/>
      <c r="F38"/>
      <c r="G38"/>
      <c r="H38"/>
      <c r="J38" s="52"/>
      <c r="K38" s="52"/>
      <c r="L38" s="104"/>
      <c r="M38" s="105"/>
    </row>
    <row r="39" spans="9:13" s="45" customFormat="1" ht="14.25">
      <c r="I39" s="45" t="s">
        <v>9</v>
      </c>
      <c r="J39" s="106"/>
      <c r="K39" s="55"/>
      <c r="L39" s="55"/>
      <c r="M39" s="107"/>
    </row>
    <row r="40" spans="2:13" s="45" customFormat="1" ht="14.25">
      <c r="B40" s="48"/>
      <c r="C40" s="108" t="s">
        <v>10</v>
      </c>
      <c r="D40" s="108"/>
      <c r="E40" s="108" t="s">
        <v>11</v>
      </c>
      <c r="I40" s="160" t="s">
        <v>12</v>
      </c>
      <c r="J40" s="109"/>
      <c r="K40" s="110"/>
      <c r="L40" s="110"/>
      <c r="M40" s="111"/>
    </row>
    <row r="41" spans="11:13" s="45" customFormat="1" ht="14.25">
      <c r="K41" s="112"/>
      <c r="L41" s="112"/>
      <c r="M41" s="112"/>
    </row>
    <row r="42" spans="1:13" s="45" customFormat="1" ht="14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112"/>
      <c r="M42" s="112"/>
    </row>
  </sheetData>
  <sheetProtection password="DCE5" sheet="1" objects="1" scenarios="1"/>
  <mergeCells count="78">
    <mergeCell ref="A6:B6"/>
    <mergeCell ref="A7:B7"/>
    <mergeCell ref="A8:B8"/>
    <mergeCell ref="A9:B9"/>
    <mergeCell ref="K15:L15"/>
    <mergeCell ref="C16:D16"/>
    <mergeCell ref="I16:J16"/>
    <mergeCell ref="K16:L16"/>
    <mergeCell ref="A1:J1"/>
    <mergeCell ref="A3:F3"/>
    <mergeCell ref="I5:I6"/>
    <mergeCell ref="J5:K5"/>
    <mergeCell ref="L5:M5"/>
    <mergeCell ref="B13:D13"/>
    <mergeCell ref="C6:F6"/>
    <mergeCell ref="C7:F7"/>
    <mergeCell ref="C8:F8"/>
    <mergeCell ref="C9:F9"/>
    <mergeCell ref="C21:D21"/>
    <mergeCell ref="C22:D22"/>
    <mergeCell ref="C19:D19"/>
    <mergeCell ref="C20:D20"/>
    <mergeCell ref="C17:D17"/>
    <mergeCell ref="C18:D18"/>
    <mergeCell ref="C27:D27"/>
    <mergeCell ref="C28:D28"/>
    <mergeCell ref="C25:D25"/>
    <mergeCell ref="C26:D26"/>
    <mergeCell ref="C23:D23"/>
    <mergeCell ref="C24:D24"/>
    <mergeCell ref="K32:L32"/>
    <mergeCell ref="I32:J32"/>
    <mergeCell ref="C31:D31"/>
    <mergeCell ref="C32:D32"/>
    <mergeCell ref="C29:D29"/>
    <mergeCell ref="C30:D30"/>
    <mergeCell ref="K31:L31"/>
    <mergeCell ref="I31:J31"/>
    <mergeCell ref="K30:L30"/>
    <mergeCell ref="I30:J30"/>
    <mergeCell ref="A36:B37"/>
    <mergeCell ref="J36:K37"/>
    <mergeCell ref="C33:D33"/>
    <mergeCell ref="I33:J33"/>
    <mergeCell ref="K33:L33"/>
    <mergeCell ref="C34:D34"/>
    <mergeCell ref="I34:J34"/>
    <mergeCell ref="K34:L34"/>
    <mergeCell ref="K29:L29"/>
    <mergeCell ref="I29:J29"/>
    <mergeCell ref="K28:L28"/>
    <mergeCell ref="I28:J28"/>
    <mergeCell ref="K27:L27"/>
    <mergeCell ref="I27:J27"/>
    <mergeCell ref="K26:L26"/>
    <mergeCell ref="I26:J26"/>
    <mergeCell ref="K25:L25"/>
    <mergeCell ref="I25:J25"/>
    <mergeCell ref="K24:L24"/>
    <mergeCell ref="I24:J24"/>
    <mergeCell ref="K23:L23"/>
    <mergeCell ref="I23:J23"/>
    <mergeCell ref="K22:L22"/>
    <mergeCell ref="I22:J22"/>
    <mergeCell ref="K21:L21"/>
    <mergeCell ref="I21:J21"/>
    <mergeCell ref="K20:L20"/>
    <mergeCell ref="I20:J20"/>
    <mergeCell ref="K19:L19"/>
    <mergeCell ref="I19:J19"/>
    <mergeCell ref="K18:L18"/>
    <mergeCell ref="I18:J18"/>
    <mergeCell ref="K17:L17"/>
    <mergeCell ref="I17:J17"/>
    <mergeCell ref="I14:J14"/>
    <mergeCell ref="K14:L14"/>
    <mergeCell ref="C15:D15"/>
    <mergeCell ref="I15:J15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SheetLayoutView="100" zoomScalePageLayoutView="0" workbookViewId="0" topLeftCell="A2">
      <selection activeCell="S37" sqref="S37"/>
    </sheetView>
  </sheetViews>
  <sheetFormatPr defaultColWidth="11.140625" defaultRowHeight="12"/>
  <cols>
    <col min="1" max="13" width="7.140625" style="136" customWidth="1"/>
    <col min="14" max="14" width="7.421875" style="136" customWidth="1"/>
    <col min="15" max="16384" width="11.140625" style="136" customWidth="1"/>
  </cols>
  <sheetData>
    <row r="1" spans="1:13" s="119" customFormat="1" ht="18.75">
      <c r="A1" s="324" t="str">
        <f>'参加申込書'!A1</f>
        <v>第19回全日本大学フットサル大会新潟県大会</v>
      </c>
      <c r="B1" s="324"/>
      <c r="C1" s="324"/>
      <c r="D1" s="324"/>
      <c r="E1" s="324"/>
      <c r="F1" s="324"/>
      <c r="G1" s="324"/>
      <c r="H1" s="324"/>
      <c r="I1" s="325"/>
      <c r="J1" s="325"/>
      <c r="K1" s="116" t="s">
        <v>51</v>
      </c>
      <c r="L1" s="117"/>
      <c r="M1" s="118"/>
    </row>
    <row r="2" spans="1:9" s="119" customFormat="1" ht="15" thickBot="1">
      <c r="A2" s="120"/>
      <c r="B2" s="120"/>
      <c r="C2" s="120"/>
      <c r="D2" s="120"/>
      <c r="E2" s="120"/>
      <c r="F2" s="120"/>
      <c r="G2" s="120"/>
      <c r="H2" s="120"/>
      <c r="I2" s="120"/>
    </row>
    <row r="3" spans="1:7" s="122" customFormat="1" ht="21.75" thickBot="1">
      <c r="A3" s="297">
        <f>IF('参加申込書'!F5="","",'参加申込書'!F5)</f>
      </c>
      <c r="B3" s="298"/>
      <c r="C3" s="298"/>
      <c r="D3" s="298"/>
      <c r="E3" s="298"/>
      <c r="F3" s="299"/>
      <c r="G3" s="121"/>
    </row>
    <row r="4" spans="1:7" s="119" customFormat="1" ht="15" thickBot="1">
      <c r="A4" s="123"/>
      <c r="B4" s="123"/>
      <c r="C4" s="123"/>
      <c r="D4" s="123"/>
      <c r="E4" s="123"/>
      <c r="F4" s="123"/>
      <c r="G4" s="123"/>
    </row>
    <row r="5" spans="1:7" s="119" customFormat="1" ht="18" customHeight="1" thickBot="1">
      <c r="A5" s="124" t="s">
        <v>98</v>
      </c>
      <c r="B5" s="125"/>
      <c r="C5" s="126"/>
      <c r="D5" s="127"/>
      <c r="E5" s="126"/>
      <c r="F5" s="128"/>
      <c r="G5" s="129"/>
    </row>
    <row r="6" spans="1:7" s="119" customFormat="1" ht="17.25">
      <c r="A6" s="315" t="str">
        <f>IF('参加申込書'!A14="","",'参加申込書'!A14)</f>
        <v>監　督</v>
      </c>
      <c r="B6" s="316"/>
      <c r="C6" s="306">
        <f>IF('参加申込書'!F14="","",'参加申込書'!F14)</f>
      </c>
      <c r="D6" s="307"/>
      <c r="E6" s="307"/>
      <c r="F6" s="321"/>
      <c r="G6" s="129"/>
    </row>
    <row r="7" spans="1:7" s="119" customFormat="1" ht="17.25">
      <c r="A7" s="317">
        <f>IF('参加申込書'!A15="","",'参加申込書'!A15)</f>
      </c>
      <c r="B7" s="318"/>
      <c r="C7" s="309">
        <f>IF('参加申込書'!F15="","",'参加申込書'!F15)</f>
      </c>
      <c r="D7" s="310"/>
      <c r="E7" s="310"/>
      <c r="F7" s="322"/>
      <c r="G7" s="129"/>
    </row>
    <row r="8" spans="1:7" s="119" customFormat="1" ht="17.25">
      <c r="A8" s="317">
        <f>IF('参加申込書'!A16="","",'参加申込書'!A16)</f>
      </c>
      <c r="B8" s="318"/>
      <c r="C8" s="309">
        <f>IF('参加申込書'!F16="","",'参加申込書'!F16)</f>
      </c>
      <c r="D8" s="310"/>
      <c r="E8" s="310"/>
      <c r="F8" s="322"/>
      <c r="G8" s="129"/>
    </row>
    <row r="9" spans="1:7" s="119" customFormat="1" ht="18" thickBot="1">
      <c r="A9" s="319">
        <f>IF('参加申込書'!A17="","",'参加申込書'!A17)</f>
      </c>
      <c r="B9" s="320"/>
      <c r="C9" s="312">
        <f>IF('参加申込書'!F17="","",'参加申込書'!F17)</f>
      </c>
      <c r="D9" s="313"/>
      <c r="E9" s="313"/>
      <c r="F9" s="323"/>
      <c r="G9" s="129"/>
    </row>
    <row r="10" spans="1:10" s="131" customFormat="1" ht="15" thickBot="1">
      <c r="A10" s="130"/>
      <c r="C10" s="132"/>
      <c r="G10" s="129"/>
      <c r="J10" s="133"/>
    </row>
    <row r="11" spans="1:6" s="119" customFormat="1" ht="19.5" customHeight="1">
      <c r="A11" s="168" t="s">
        <v>70</v>
      </c>
      <c r="B11" s="326"/>
      <c r="C11" s="326"/>
      <c r="D11" s="326"/>
      <c r="E11" s="169"/>
      <c r="F11" s="170"/>
    </row>
    <row r="12" spans="1:6" s="119" customFormat="1" ht="19.5" customHeight="1">
      <c r="A12" s="171" t="s">
        <v>92</v>
      </c>
      <c r="B12" s="172" t="s">
        <v>93</v>
      </c>
      <c r="C12" s="173" t="s">
        <v>94</v>
      </c>
      <c r="D12" s="174"/>
      <c r="E12" s="175" t="s">
        <v>86</v>
      </c>
      <c r="F12" s="176" t="s">
        <v>87</v>
      </c>
    </row>
    <row r="13" spans="1:6" s="119" customFormat="1" ht="19.5" customHeight="1">
      <c r="A13" s="114">
        <f>IF('参加申込書'!AJ5="","",'参加申込書'!AJ5)</f>
      </c>
      <c r="B13" s="85">
        <f>IF('参加申込書'!AK5="","",'参加申込書'!AK5)</f>
      </c>
      <c r="C13" s="289">
        <f>IF('参加申込書'!AL5="","",'参加申込書'!AL5)</f>
      </c>
      <c r="D13" s="290"/>
      <c r="E13" s="174">
        <f>IF('参加申込書'!AO5="","",'参加申込書'!AO5)</f>
      </c>
      <c r="F13" s="134">
        <f>IF('参加申込書'!AP5="","",'参加申込書'!AP5)</f>
      </c>
    </row>
    <row r="14" spans="1:6" s="119" customFormat="1" ht="19.5" customHeight="1">
      <c r="A14" s="114">
        <f>IF('参加申込書'!AJ6="","",'参加申込書'!AJ6)</f>
      </c>
      <c r="B14" s="85">
        <f>IF('参加申込書'!AK6="","",'参加申込書'!AK6)</f>
      </c>
      <c r="C14" s="289">
        <f>IF('参加申込書'!AL6="","",'参加申込書'!AL6)</f>
      </c>
      <c r="D14" s="290"/>
      <c r="E14" s="174">
        <f>IF('参加申込書'!AO6="","",'参加申込書'!AO6)</f>
      </c>
      <c r="F14" s="134">
        <f>IF('参加申込書'!AP6="","",'参加申込書'!AP6)</f>
      </c>
    </row>
    <row r="15" spans="1:6" s="119" customFormat="1" ht="19.5" customHeight="1">
      <c r="A15" s="114">
        <f>IF('参加申込書'!AJ7="","",'参加申込書'!AJ7)</f>
      </c>
      <c r="B15" s="85">
        <f>IF('参加申込書'!AK7="","",'参加申込書'!AK7)</f>
      </c>
      <c r="C15" s="289">
        <f>IF('参加申込書'!AL7="","",'参加申込書'!AL7)</f>
      </c>
      <c r="D15" s="290"/>
      <c r="E15" s="174">
        <f>IF('参加申込書'!AO7="","",'参加申込書'!AO7)</f>
      </c>
      <c r="F15" s="134">
        <f>IF('参加申込書'!AP7="","",'参加申込書'!AP7)</f>
      </c>
    </row>
    <row r="16" spans="1:6" s="119" customFormat="1" ht="19.5" customHeight="1">
      <c r="A16" s="114">
        <f>IF('参加申込書'!AJ8="","",'参加申込書'!AJ8)</f>
      </c>
      <c r="B16" s="85">
        <f>IF('参加申込書'!AK8="","",'参加申込書'!AK8)</f>
      </c>
      <c r="C16" s="289">
        <f>IF('参加申込書'!AL8="","",'参加申込書'!AL8)</f>
      </c>
      <c r="D16" s="290"/>
      <c r="E16" s="174">
        <f>IF('参加申込書'!AO8="","",'参加申込書'!AO8)</f>
      </c>
      <c r="F16" s="134">
        <f>IF('参加申込書'!AP8="","",'参加申込書'!AP8)</f>
      </c>
    </row>
    <row r="17" spans="1:6" s="119" customFormat="1" ht="19.5" customHeight="1">
      <c r="A17" s="114">
        <f>IF('参加申込書'!AJ9="","",'参加申込書'!AJ9)</f>
      </c>
      <c r="B17" s="85">
        <f>IF('参加申込書'!AK9="","",'参加申込書'!AK9)</f>
      </c>
      <c r="C17" s="289">
        <f>IF('参加申込書'!AL9="","",'参加申込書'!AL9)</f>
      </c>
      <c r="D17" s="290"/>
      <c r="E17" s="174">
        <f>IF('参加申込書'!AO9="","",'参加申込書'!AO9)</f>
      </c>
      <c r="F17" s="134">
        <f>IF('参加申込書'!AP9="","",'参加申込書'!AP9)</f>
      </c>
    </row>
    <row r="18" spans="1:6" s="119" customFormat="1" ht="19.5" customHeight="1">
      <c r="A18" s="114">
        <f>IF('参加申込書'!AJ10="","",'参加申込書'!AJ10)</f>
      </c>
      <c r="B18" s="85">
        <f>IF('参加申込書'!AK10="","",'参加申込書'!AK10)</f>
      </c>
      <c r="C18" s="289">
        <f>IF('参加申込書'!AL10="","",'参加申込書'!AL10)</f>
      </c>
      <c r="D18" s="290"/>
      <c r="E18" s="174">
        <f>IF('参加申込書'!AO10="","",'参加申込書'!AO10)</f>
      </c>
      <c r="F18" s="134">
        <f>IF('参加申込書'!AP10="","",'参加申込書'!AP10)</f>
      </c>
    </row>
    <row r="19" spans="1:6" s="119" customFormat="1" ht="19.5" customHeight="1">
      <c r="A19" s="114">
        <f>IF('参加申込書'!AJ11="","",'参加申込書'!AJ11)</f>
      </c>
      <c r="B19" s="85">
        <f>IF('参加申込書'!AK11="","",'参加申込書'!AK11)</f>
      </c>
      <c r="C19" s="289">
        <f>IF('参加申込書'!AL11="","",'参加申込書'!AL11)</f>
      </c>
      <c r="D19" s="290"/>
      <c r="E19" s="174">
        <f>IF('参加申込書'!AO11="","",'参加申込書'!AO11)</f>
      </c>
      <c r="F19" s="134">
        <f>IF('参加申込書'!AP11="","",'参加申込書'!AP11)</f>
      </c>
    </row>
    <row r="20" spans="1:6" s="119" customFormat="1" ht="19.5" customHeight="1">
      <c r="A20" s="114">
        <f>IF('参加申込書'!AJ12="","",'参加申込書'!AJ12)</f>
      </c>
      <c r="B20" s="85">
        <f>IF('参加申込書'!AK12="","",'参加申込書'!AK12)</f>
      </c>
      <c r="C20" s="289">
        <f>IF('参加申込書'!AL12="","",'参加申込書'!AL12)</f>
      </c>
      <c r="D20" s="290"/>
      <c r="E20" s="174">
        <f>IF('参加申込書'!AO12="","",'参加申込書'!AO12)</f>
      </c>
      <c r="F20" s="134">
        <f>IF('参加申込書'!AP12="","",'参加申込書'!AP12)</f>
      </c>
    </row>
    <row r="21" spans="1:6" s="119" customFormat="1" ht="19.5" customHeight="1">
      <c r="A21" s="114">
        <f>IF('参加申込書'!AJ13="","",'参加申込書'!AJ13)</f>
      </c>
      <c r="B21" s="85">
        <f>IF('参加申込書'!AK13="","",'参加申込書'!AK13)</f>
      </c>
      <c r="C21" s="289">
        <f>IF('参加申込書'!AL13="","",'参加申込書'!AL13)</f>
      </c>
      <c r="D21" s="290"/>
      <c r="E21" s="174">
        <f>IF('参加申込書'!AO13="","",'参加申込書'!AO13)</f>
      </c>
      <c r="F21" s="134">
        <f>IF('参加申込書'!AP13="","",'参加申込書'!AP13)</f>
      </c>
    </row>
    <row r="22" spans="1:6" s="119" customFormat="1" ht="19.5" customHeight="1">
      <c r="A22" s="114">
        <f>IF('参加申込書'!AJ14="","",'参加申込書'!AJ14)</f>
      </c>
      <c r="B22" s="85">
        <f>IF('参加申込書'!AK14="","",'参加申込書'!AK14)</f>
      </c>
      <c r="C22" s="289">
        <f>IF('参加申込書'!AL14="","",'参加申込書'!AL14)</f>
      </c>
      <c r="D22" s="290"/>
      <c r="E22" s="174">
        <f>IF('参加申込書'!AO14="","",'参加申込書'!AO14)</f>
      </c>
      <c r="F22" s="134">
        <f>IF('参加申込書'!AP14="","",'参加申込書'!AP14)</f>
      </c>
    </row>
    <row r="23" spans="1:6" s="119" customFormat="1" ht="19.5" customHeight="1">
      <c r="A23" s="114">
        <f>IF('参加申込書'!AJ15="","",'参加申込書'!AJ15)</f>
      </c>
      <c r="B23" s="85">
        <f>IF('参加申込書'!AK15="","",'参加申込書'!AK15)</f>
      </c>
      <c r="C23" s="289">
        <f>IF('参加申込書'!AL15="","",'参加申込書'!AL15)</f>
      </c>
      <c r="D23" s="290"/>
      <c r="E23" s="174">
        <f>IF('参加申込書'!AO15="","",'参加申込書'!AO15)</f>
      </c>
      <c r="F23" s="134">
        <f>IF('参加申込書'!AP15="","",'参加申込書'!AP15)</f>
      </c>
    </row>
    <row r="24" spans="1:6" s="119" customFormat="1" ht="19.5" customHeight="1">
      <c r="A24" s="114">
        <f>IF('参加申込書'!AJ16="","",'参加申込書'!AJ16)</f>
      </c>
      <c r="B24" s="85">
        <f>IF('参加申込書'!AK16="","",'参加申込書'!AK16)</f>
      </c>
      <c r="C24" s="289">
        <f>IF('参加申込書'!AL16="","",'参加申込書'!AL16)</f>
      </c>
      <c r="D24" s="290"/>
      <c r="E24" s="174">
        <f>IF('参加申込書'!AO16="","",'参加申込書'!AO16)</f>
      </c>
      <c r="F24" s="134">
        <f>IF('参加申込書'!AP16="","",'参加申込書'!AP16)</f>
      </c>
    </row>
    <row r="25" spans="1:6" s="119" customFormat="1" ht="19.5" customHeight="1">
      <c r="A25" s="114">
        <f>IF('参加申込書'!AJ17="","",'参加申込書'!AJ17)</f>
      </c>
      <c r="B25" s="85">
        <f>IF('参加申込書'!AK17="","",'参加申込書'!AK17)</f>
      </c>
      <c r="C25" s="289">
        <f>IF('参加申込書'!AL17="","",'参加申込書'!AL17)</f>
      </c>
      <c r="D25" s="290"/>
      <c r="E25" s="174">
        <f>IF('参加申込書'!AO17="","",'参加申込書'!AO17)</f>
      </c>
      <c r="F25" s="134">
        <f>IF('参加申込書'!AP17="","",'参加申込書'!AP17)</f>
      </c>
    </row>
    <row r="26" spans="1:6" s="119" customFormat="1" ht="19.5" customHeight="1">
      <c r="A26" s="114">
        <f>IF('参加申込書'!AJ18="","",'参加申込書'!AJ18)</f>
      </c>
      <c r="B26" s="85">
        <f>IF('参加申込書'!AK18="","",'参加申込書'!AK18)</f>
      </c>
      <c r="C26" s="289">
        <f>IF('参加申込書'!AL18="","",'参加申込書'!AL18)</f>
      </c>
      <c r="D26" s="290"/>
      <c r="E26" s="174">
        <f>IF('参加申込書'!AO18="","",'参加申込書'!AO18)</f>
      </c>
      <c r="F26" s="134">
        <f>IF('参加申込書'!AP18="","",'参加申込書'!AP18)</f>
      </c>
    </row>
    <row r="27" spans="1:6" s="119" customFormat="1" ht="19.5" customHeight="1">
      <c r="A27" s="114">
        <f>IF('参加申込書'!AJ19="","",'参加申込書'!AJ19)</f>
      </c>
      <c r="B27" s="85">
        <f>IF('参加申込書'!AK19="","",'参加申込書'!AK19)</f>
      </c>
      <c r="C27" s="289">
        <f>IF('参加申込書'!AL19="","",'参加申込書'!AL19)</f>
      </c>
      <c r="D27" s="290"/>
      <c r="E27" s="174">
        <f>IF('参加申込書'!AO19="","",'参加申込書'!AO19)</f>
      </c>
      <c r="F27" s="134">
        <f>IF('参加申込書'!AP19="","",'参加申込書'!AP19)</f>
      </c>
    </row>
    <row r="28" spans="1:6" s="119" customFormat="1" ht="19.5" customHeight="1">
      <c r="A28" s="114">
        <f>IF('参加申込書'!AJ20="","",'参加申込書'!AJ20)</f>
      </c>
      <c r="B28" s="85">
        <f>IF('参加申込書'!AK20="","",'参加申込書'!AK20)</f>
      </c>
      <c r="C28" s="289">
        <f>IF('参加申込書'!AL20="","",'参加申込書'!AL20)</f>
      </c>
      <c r="D28" s="290"/>
      <c r="E28" s="174">
        <f>IF('参加申込書'!AO20="","",'参加申込書'!AO20)</f>
      </c>
      <c r="F28" s="134">
        <f>IF('参加申込書'!AP20="","",'参加申込書'!AP20)</f>
      </c>
    </row>
    <row r="29" spans="1:6" s="119" customFormat="1" ht="19.5" customHeight="1">
      <c r="A29" s="114">
        <f>IF('参加申込書'!AJ21="","",'参加申込書'!AJ21)</f>
      </c>
      <c r="B29" s="85">
        <f>IF('参加申込書'!AK21="","",'参加申込書'!AK21)</f>
      </c>
      <c r="C29" s="289">
        <f>IF('参加申込書'!AL21="","",'参加申込書'!AL21)</f>
      </c>
      <c r="D29" s="290"/>
      <c r="E29" s="174">
        <f>IF('参加申込書'!AO21="","",'参加申込書'!AO21)</f>
      </c>
      <c r="F29" s="134">
        <f>IF('参加申込書'!AP21="","",'参加申込書'!AP21)</f>
      </c>
    </row>
    <row r="30" spans="1:7" s="119" customFormat="1" ht="19.5" customHeight="1">
      <c r="A30" s="114">
        <f>IF('参加申込書'!AJ22="","",'参加申込書'!AJ22)</f>
      </c>
      <c r="B30" s="85">
        <f>IF('参加申込書'!AK22="","",'参加申込書'!AK22)</f>
      </c>
      <c r="C30" s="289">
        <f>IF('参加申込書'!AL22="","",'参加申込書'!AL22)</f>
      </c>
      <c r="D30" s="290"/>
      <c r="E30" s="174">
        <f>IF('参加申込書'!AO22="","",'参加申込書'!AO22)</f>
      </c>
      <c r="F30" s="134">
        <f>IF('参加申込書'!AP22="","",'参加申込書'!AP22)</f>
      </c>
      <c r="G30" s="123"/>
    </row>
    <row r="31" spans="1:7" s="119" customFormat="1" ht="19.5" customHeight="1">
      <c r="A31" s="114">
        <f>IF('参加申込書'!AJ23="","",'参加申込書'!AJ23)</f>
      </c>
      <c r="B31" s="85">
        <f>IF('参加申込書'!AK23="","",'参加申込書'!AK23)</f>
      </c>
      <c r="C31" s="289">
        <f>IF('参加申込書'!AL23="","",'参加申込書'!AL23)</f>
      </c>
      <c r="D31" s="290"/>
      <c r="E31" s="174">
        <f>IF('参加申込書'!AO23="","",'参加申込書'!AO23)</f>
      </c>
      <c r="F31" s="134">
        <f>IF('参加申込書'!AP23="","",'参加申込書'!AP23)</f>
      </c>
      <c r="G31" s="123"/>
    </row>
    <row r="32" spans="1:7" s="119" customFormat="1" ht="19.5" customHeight="1" thickBot="1">
      <c r="A32" s="115">
        <f>IF('参加申込書'!AJ24="","",'参加申込書'!AJ24)</f>
      </c>
      <c r="B32" s="90">
        <f>IF('参加申込書'!AK24="","",'参加申込書'!AK24)</f>
      </c>
      <c r="C32" s="291">
        <f>IF('参加申込書'!AL24="","",'参加申込書'!AL24)</f>
      </c>
      <c r="D32" s="292"/>
      <c r="E32" s="177">
        <f>IF('参加申込書'!AO24="","",'参加申込書'!AO24)</f>
      </c>
      <c r="F32" s="178">
        <f>IF('参加申込書'!AP24="","",'参加申込書'!AP24)</f>
      </c>
      <c r="G32" s="123"/>
    </row>
    <row r="33" spans="1:13" s="119" customFormat="1" ht="15" thickBo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35"/>
      <c r="M33" s="135"/>
    </row>
    <row r="34" spans="1:13" s="119" customFormat="1" ht="14.25">
      <c r="A34" s="163" t="s">
        <v>99</v>
      </c>
      <c r="B34" s="164"/>
      <c r="C34" s="164"/>
      <c r="D34" s="164"/>
      <c r="E34" s="165"/>
      <c r="F34" s="123"/>
      <c r="G34" s="123"/>
      <c r="H34" s="123"/>
      <c r="I34" s="123"/>
      <c r="J34" s="123"/>
      <c r="K34" s="123"/>
      <c r="L34" s="135"/>
      <c r="M34" s="135"/>
    </row>
    <row r="35" spans="1:5" ht="14.25">
      <c r="A35" s="138"/>
      <c r="B35" s="137" t="s">
        <v>88</v>
      </c>
      <c r="C35" s="137" t="s">
        <v>89</v>
      </c>
      <c r="D35" s="137" t="s">
        <v>90</v>
      </c>
      <c r="E35" s="139" t="s">
        <v>91</v>
      </c>
    </row>
    <row r="36" spans="1:5" ht="17.25">
      <c r="A36" s="180" t="s">
        <v>95</v>
      </c>
      <c r="B36" s="166">
        <f>IF('参加申込書'!J11="","",'参加申込書'!J11)</f>
      </c>
      <c r="C36" s="166">
        <f>IF('参加申込書'!J12="","",'参加申込書'!J12)</f>
      </c>
      <c r="D36" s="166">
        <f>IF('参加申込書'!W11="","",'参加申込書'!W11)</f>
      </c>
      <c r="E36" s="148">
        <f>IF('参加申込書'!W12="","",'参加申込書'!W12)</f>
      </c>
    </row>
    <row r="37" spans="1:5" ht="17.25">
      <c r="A37" s="180" t="s">
        <v>96</v>
      </c>
      <c r="B37" s="166">
        <f>IF('参加申込書'!N11="","",'参加申込書'!N11)</f>
      </c>
      <c r="C37" s="166">
        <f>IF('参加申込書'!N12="","",'参加申込書'!N12)</f>
      </c>
      <c r="D37" s="166">
        <f>IF('参加申込書'!AA11="","",'参加申込書'!AA11)</f>
      </c>
      <c r="E37" s="148">
        <f>IF('参加申込書'!AA12="","",'参加申込書'!AA12)</f>
      </c>
    </row>
    <row r="38" spans="1:5" ht="18" thickBot="1">
      <c r="A38" s="179" t="s">
        <v>97</v>
      </c>
      <c r="B38" s="167">
        <f>IF('参加申込書'!R11="","",'参加申込書'!R11)</f>
      </c>
      <c r="C38" s="167">
        <f>IF('参加申込書'!R12="","",'参加申込書'!R12)</f>
      </c>
      <c r="D38" s="167">
        <f>IF('参加申込書'!AE11="","",'参加申込書'!AE11)</f>
      </c>
      <c r="E38" s="150">
        <f>IF('参加申込書'!AE12="","",'参加申込書'!AE12)</f>
      </c>
    </row>
  </sheetData>
  <sheetProtection password="DCE5" sheet="1" objects="1" scenarios="1"/>
  <mergeCells count="31">
    <mergeCell ref="C13:D13"/>
    <mergeCell ref="C14:D14"/>
    <mergeCell ref="A1:J1"/>
    <mergeCell ref="B11:D11"/>
    <mergeCell ref="C19:D19"/>
    <mergeCell ref="C20:D20"/>
    <mergeCell ref="C17:D17"/>
    <mergeCell ref="C18:D18"/>
    <mergeCell ref="C15:D15"/>
    <mergeCell ref="C16:D16"/>
    <mergeCell ref="C25:D25"/>
    <mergeCell ref="C26:D26"/>
    <mergeCell ref="C23:D23"/>
    <mergeCell ref="C24:D24"/>
    <mergeCell ref="C21:D21"/>
    <mergeCell ref="C22:D22"/>
    <mergeCell ref="C31:D31"/>
    <mergeCell ref="C32:D32"/>
    <mergeCell ref="C29:D29"/>
    <mergeCell ref="C30:D30"/>
    <mergeCell ref="C27:D27"/>
    <mergeCell ref="C28:D28"/>
    <mergeCell ref="A3:F3"/>
    <mergeCell ref="A6:B6"/>
    <mergeCell ref="A7:B7"/>
    <mergeCell ref="A8:B8"/>
    <mergeCell ref="A9:B9"/>
    <mergeCell ref="C6:F6"/>
    <mergeCell ref="C7:F7"/>
    <mergeCell ref="C8:F8"/>
    <mergeCell ref="C9:F9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union-la</dc:creator>
  <cp:keywords/>
  <dc:description/>
  <cp:lastModifiedBy>ayame.hasegawa</cp:lastModifiedBy>
  <cp:lastPrinted>2013-04-30T06:26:28Z</cp:lastPrinted>
  <dcterms:created xsi:type="dcterms:W3CDTF">2010-07-16T22:14:53Z</dcterms:created>
  <dcterms:modified xsi:type="dcterms:W3CDTF">2023-04-11T06:26:53Z</dcterms:modified>
  <cp:category/>
  <cp:version/>
  <cp:contentType/>
  <cp:contentStatus/>
</cp:coreProperties>
</file>